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精装修" sheetId="2" r:id="rId1"/>
  </sheets>
  <definedNames>
    <definedName name="_xlnm._FilterDatabase" localSheetId="0" hidden="1">精装修!$A$3:$J$51</definedName>
  </definedNames>
  <calcPr calcId="144525"/>
</workbook>
</file>

<file path=xl/sharedStrings.xml><?xml version="1.0" encoding="utf-8"?>
<sst xmlns="http://schemas.openxmlformats.org/spreadsheetml/2006/main" count="69" uniqueCount="24">
  <si>
    <t>市区商品住房“一房一价”价目表</t>
  </si>
  <si>
    <t>公布项目：海富花园项目商品住房</t>
  </si>
  <si>
    <t>序号</t>
  </si>
  <si>
    <t>楼  号</t>
  </si>
  <si>
    <t>单元号</t>
  </si>
  <si>
    <t>房  号</t>
  </si>
  <si>
    <t>建筑面积    (㎡)</t>
  </si>
  <si>
    <t>毛坯单价 （元/㎡）</t>
  </si>
  <si>
    <t>毛坯总价    (元)</t>
  </si>
  <si>
    <t>精装修单价 （元/㎡）</t>
  </si>
  <si>
    <t>精装修费用（元）</t>
  </si>
  <si>
    <t>销售总价    (元)</t>
  </si>
  <si>
    <t>一单元</t>
  </si>
  <si>
    <t>801</t>
  </si>
  <si>
    <t>802</t>
  </si>
  <si>
    <t>803</t>
  </si>
  <si>
    <t>701</t>
  </si>
  <si>
    <t>702</t>
  </si>
  <si>
    <t>703</t>
  </si>
  <si>
    <t>704</t>
  </si>
  <si>
    <t>6000</t>
  </si>
  <si>
    <t>24680</t>
  </si>
  <si>
    <t>24197</t>
  </si>
  <si>
    <t>备注： 套内地下价格不超过6000元/㎡，地下机动车位价格不超过150000元/个。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</si>
</sst>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27">
    <font>
      <sz val="12"/>
      <name val="宋体"/>
      <charset val="134"/>
    </font>
    <font>
      <sz val="12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5" borderId="1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229235</xdr:colOff>
      <xdr:row>0</xdr:row>
      <xdr:rowOff>162560</xdr:rowOff>
    </xdr:from>
    <xdr:to>
      <xdr:col>1</xdr:col>
      <xdr:colOff>304165</xdr:colOff>
      <xdr:row>1</xdr:row>
      <xdr:rowOff>153035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235" y="16256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67310</xdr:colOff>
      <xdr:row>0</xdr:row>
      <xdr:rowOff>133985</xdr:rowOff>
    </xdr:from>
    <xdr:to>
      <xdr:col>9</xdr:col>
      <xdr:colOff>767715</xdr:colOff>
      <xdr:row>1</xdr:row>
      <xdr:rowOff>201930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4930" y="13398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selection activeCell="A3" sqref="A3"/>
    </sheetView>
  </sheetViews>
  <sheetFormatPr defaultColWidth="12.6" defaultRowHeight="26.1" customHeight="1"/>
  <cols>
    <col min="1" max="1" width="7.1" style="4" customWidth="1"/>
    <col min="2" max="2" width="9.7" style="4" customWidth="1"/>
    <col min="3" max="3" width="10.3" style="4" customWidth="1"/>
    <col min="4" max="4" width="10.2" style="4" customWidth="1"/>
    <col min="5" max="5" width="12.5" style="4" customWidth="1"/>
    <col min="6" max="6" width="13.2" style="4" customWidth="1"/>
    <col min="7" max="7" width="12.1" style="4" customWidth="1"/>
    <col min="8" max="10" width="12.5" style="4" customWidth="1"/>
  </cols>
  <sheetData>
    <row r="1" s="1" customFormat="1" ht="5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5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3" customFormat="1" customHeight="1" spans="1:10">
      <c r="A4" s="9">
        <v>1</v>
      </c>
      <c r="B4" s="9">
        <v>8</v>
      </c>
      <c r="C4" s="9" t="s">
        <v>12</v>
      </c>
      <c r="D4" s="9">
        <v>1101</v>
      </c>
      <c r="E4" s="9">
        <v>139.32</v>
      </c>
      <c r="F4" s="9">
        <v>25671</v>
      </c>
      <c r="G4" s="9">
        <f t="shared" ref="G4:G44" si="0">E4*F4</f>
        <v>3576483.72</v>
      </c>
      <c r="H4" s="9">
        <v>1300</v>
      </c>
      <c r="I4" s="9">
        <f>E4*H4</f>
        <v>181116</v>
      </c>
      <c r="J4" s="18">
        <f>G4+I4</f>
        <v>3757599.72</v>
      </c>
    </row>
    <row r="5" customHeight="1" spans="1:10">
      <c r="A5" s="9">
        <v>2</v>
      </c>
      <c r="B5" s="9">
        <v>8</v>
      </c>
      <c r="C5" s="9" t="s">
        <v>12</v>
      </c>
      <c r="D5" s="9">
        <v>1102</v>
      </c>
      <c r="E5" s="9">
        <v>140.7</v>
      </c>
      <c r="F5" s="10">
        <v>25188</v>
      </c>
      <c r="G5" s="11">
        <f t="shared" si="0"/>
        <v>3543951.6</v>
      </c>
      <c r="H5" s="9">
        <v>1300</v>
      </c>
      <c r="I5" s="9">
        <f t="shared" ref="I5:I50" si="1">E5*H5</f>
        <v>182910</v>
      </c>
      <c r="J5" s="19">
        <f t="shared" ref="J5:J50" si="2">G5+I5</f>
        <v>3726861.6</v>
      </c>
    </row>
    <row r="6" customHeight="1" spans="1:10">
      <c r="A6" s="9">
        <v>3</v>
      </c>
      <c r="B6" s="9">
        <v>8</v>
      </c>
      <c r="C6" s="9" t="s">
        <v>12</v>
      </c>
      <c r="D6" s="9">
        <v>1103</v>
      </c>
      <c r="E6" s="9">
        <v>140.7</v>
      </c>
      <c r="F6" s="12">
        <v>24947</v>
      </c>
      <c r="G6" s="11">
        <f t="shared" si="0"/>
        <v>3510042.9</v>
      </c>
      <c r="H6" s="9">
        <v>1300</v>
      </c>
      <c r="I6" s="9">
        <f t="shared" si="1"/>
        <v>182910</v>
      </c>
      <c r="J6" s="19">
        <f t="shared" si="2"/>
        <v>3692952.9</v>
      </c>
    </row>
    <row r="7" customHeight="1" spans="1:10">
      <c r="A7" s="9">
        <v>4</v>
      </c>
      <c r="B7" s="9">
        <v>8</v>
      </c>
      <c r="C7" s="9" t="s">
        <v>12</v>
      </c>
      <c r="D7" s="9">
        <v>1104</v>
      </c>
      <c r="E7" s="9">
        <v>139.32</v>
      </c>
      <c r="F7" s="12">
        <v>24585</v>
      </c>
      <c r="G7" s="11">
        <f t="shared" si="0"/>
        <v>3425182.2</v>
      </c>
      <c r="H7" s="9">
        <v>1300</v>
      </c>
      <c r="I7" s="9">
        <f t="shared" si="1"/>
        <v>181116</v>
      </c>
      <c r="J7" s="19">
        <f t="shared" si="2"/>
        <v>3606298.2</v>
      </c>
    </row>
    <row r="8" customHeight="1" spans="1:10">
      <c r="A8" s="9">
        <v>5</v>
      </c>
      <c r="B8" s="9">
        <v>8</v>
      </c>
      <c r="C8" s="9" t="s">
        <v>12</v>
      </c>
      <c r="D8" s="9">
        <v>1001</v>
      </c>
      <c r="E8" s="10">
        <v>139.32</v>
      </c>
      <c r="F8" s="12">
        <v>28931</v>
      </c>
      <c r="G8" s="11">
        <f t="shared" si="0"/>
        <v>4030666.92</v>
      </c>
      <c r="H8" s="9">
        <v>1300</v>
      </c>
      <c r="I8" s="9">
        <f t="shared" si="1"/>
        <v>181116</v>
      </c>
      <c r="J8" s="19">
        <f t="shared" si="2"/>
        <v>4211782.92</v>
      </c>
    </row>
    <row r="9" customHeight="1" spans="1:10">
      <c r="A9" s="9">
        <v>6</v>
      </c>
      <c r="B9" s="9">
        <v>8</v>
      </c>
      <c r="C9" s="9" t="s">
        <v>12</v>
      </c>
      <c r="D9" s="9">
        <v>1002</v>
      </c>
      <c r="E9" s="10">
        <v>140.7</v>
      </c>
      <c r="F9" s="12">
        <v>28448</v>
      </c>
      <c r="G9" s="11">
        <f t="shared" si="0"/>
        <v>4002633.6</v>
      </c>
      <c r="H9" s="9">
        <v>1300</v>
      </c>
      <c r="I9" s="9">
        <f t="shared" si="1"/>
        <v>182910</v>
      </c>
      <c r="J9" s="19">
        <f t="shared" si="2"/>
        <v>4185543.6</v>
      </c>
    </row>
    <row r="10" customHeight="1" spans="1:10">
      <c r="A10" s="9">
        <v>7</v>
      </c>
      <c r="B10" s="9">
        <v>8</v>
      </c>
      <c r="C10" s="9" t="s">
        <v>12</v>
      </c>
      <c r="D10" s="9">
        <v>1003</v>
      </c>
      <c r="E10" s="10">
        <v>140.7</v>
      </c>
      <c r="F10" s="12">
        <v>28206</v>
      </c>
      <c r="G10" s="11">
        <f t="shared" si="0"/>
        <v>3968584.2</v>
      </c>
      <c r="H10" s="9">
        <v>1300</v>
      </c>
      <c r="I10" s="9">
        <f t="shared" si="1"/>
        <v>182910</v>
      </c>
      <c r="J10" s="19">
        <f t="shared" si="2"/>
        <v>4151494.2</v>
      </c>
    </row>
    <row r="11" customHeight="1" spans="1:10">
      <c r="A11" s="9">
        <v>8</v>
      </c>
      <c r="B11" s="9">
        <v>8</v>
      </c>
      <c r="C11" s="9" t="s">
        <v>12</v>
      </c>
      <c r="D11" s="9">
        <v>1004</v>
      </c>
      <c r="E11" s="10">
        <v>139.32</v>
      </c>
      <c r="F11" s="11">
        <v>27868</v>
      </c>
      <c r="G11" s="11">
        <f t="shared" si="0"/>
        <v>3882569.76</v>
      </c>
      <c r="H11" s="9">
        <v>1300</v>
      </c>
      <c r="I11" s="9">
        <f t="shared" si="1"/>
        <v>181116</v>
      </c>
      <c r="J11" s="19">
        <f t="shared" si="2"/>
        <v>4063685.76</v>
      </c>
    </row>
    <row r="12" customHeight="1" spans="1:10">
      <c r="A12" s="9">
        <v>9</v>
      </c>
      <c r="B12" s="9">
        <v>8</v>
      </c>
      <c r="C12" s="9" t="s">
        <v>12</v>
      </c>
      <c r="D12" s="9">
        <v>901</v>
      </c>
      <c r="E12" s="10">
        <v>139.32</v>
      </c>
      <c r="F12" s="12">
        <v>28472</v>
      </c>
      <c r="G12" s="11">
        <f t="shared" si="0"/>
        <v>3966719.04</v>
      </c>
      <c r="H12" s="9">
        <v>1300</v>
      </c>
      <c r="I12" s="9">
        <f t="shared" si="1"/>
        <v>181116</v>
      </c>
      <c r="J12" s="19">
        <f t="shared" si="2"/>
        <v>4147835.04</v>
      </c>
    </row>
    <row r="13" customHeight="1" spans="1:10">
      <c r="A13" s="9">
        <v>10</v>
      </c>
      <c r="B13" s="9">
        <v>8</v>
      </c>
      <c r="C13" s="9" t="s">
        <v>12</v>
      </c>
      <c r="D13" s="9">
        <v>902</v>
      </c>
      <c r="E13" s="10">
        <v>140.7</v>
      </c>
      <c r="F13" s="12">
        <v>27989</v>
      </c>
      <c r="G13" s="11">
        <f t="shared" si="0"/>
        <v>3938052.3</v>
      </c>
      <c r="H13" s="9">
        <v>1300</v>
      </c>
      <c r="I13" s="9">
        <f t="shared" si="1"/>
        <v>182910</v>
      </c>
      <c r="J13" s="19">
        <f t="shared" si="2"/>
        <v>4120962.3</v>
      </c>
    </row>
    <row r="14" customHeight="1" spans="1:10">
      <c r="A14" s="9">
        <v>11</v>
      </c>
      <c r="B14" s="9">
        <v>8</v>
      </c>
      <c r="C14" s="9" t="s">
        <v>12</v>
      </c>
      <c r="D14" s="9">
        <v>903</v>
      </c>
      <c r="E14" s="10">
        <v>140.7</v>
      </c>
      <c r="F14" s="12">
        <v>27748</v>
      </c>
      <c r="G14" s="11">
        <f t="shared" si="0"/>
        <v>3904143.6</v>
      </c>
      <c r="H14" s="9">
        <v>1300</v>
      </c>
      <c r="I14" s="9">
        <f t="shared" si="1"/>
        <v>182910</v>
      </c>
      <c r="J14" s="19">
        <f t="shared" si="2"/>
        <v>4087053.6</v>
      </c>
    </row>
    <row r="15" customHeight="1" spans="1:10">
      <c r="A15" s="9">
        <v>12</v>
      </c>
      <c r="B15" s="9">
        <v>8</v>
      </c>
      <c r="C15" s="9" t="s">
        <v>12</v>
      </c>
      <c r="D15" s="9">
        <v>904</v>
      </c>
      <c r="E15" s="10">
        <v>139.32</v>
      </c>
      <c r="F15" s="12">
        <v>27385</v>
      </c>
      <c r="G15" s="11">
        <f t="shared" si="0"/>
        <v>3815278.2</v>
      </c>
      <c r="H15" s="9">
        <v>1300</v>
      </c>
      <c r="I15" s="9">
        <f t="shared" si="1"/>
        <v>181116</v>
      </c>
      <c r="J15" s="19">
        <f t="shared" si="2"/>
        <v>3996394.2</v>
      </c>
    </row>
    <row r="16" customHeight="1" spans="1:10">
      <c r="A16" s="9">
        <v>13</v>
      </c>
      <c r="B16" s="9">
        <v>8</v>
      </c>
      <c r="C16" s="9" t="s">
        <v>12</v>
      </c>
      <c r="D16" s="9" t="s">
        <v>13</v>
      </c>
      <c r="E16" s="10">
        <v>139.32</v>
      </c>
      <c r="F16" s="12">
        <v>28013</v>
      </c>
      <c r="G16" s="11">
        <f t="shared" si="0"/>
        <v>3902771.16</v>
      </c>
      <c r="H16" s="9">
        <v>1300</v>
      </c>
      <c r="I16" s="9">
        <f t="shared" si="1"/>
        <v>181116</v>
      </c>
      <c r="J16" s="19">
        <f t="shared" si="2"/>
        <v>4083887.16</v>
      </c>
    </row>
    <row r="17" customHeight="1" spans="1:10">
      <c r="A17" s="9">
        <v>14</v>
      </c>
      <c r="B17" s="9">
        <v>8</v>
      </c>
      <c r="C17" s="9" t="s">
        <v>12</v>
      </c>
      <c r="D17" s="9" t="s">
        <v>14</v>
      </c>
      <c r="E17" s="10">
        <v>140.7</v>
      </c>
      <c r="F17" s="12">
        <v>27530</v>
      </c>
      <c r="G17" s="11">
        <f t="shared" si="0"/>
        <v>3873471</v>
      </c>
      <c r="H17" s="9">
        <v>1300</v>
      </c>
      <c r="I17" s="9">
        <f t="shared" si="1"/>
        <v>182910</v>
      </c>
      <c r="J17" s="19">
        <f t="shared" si="2"/>
        <v>4056381</v>
      </c>
    </row>
    <row r="18" customHeight="1" spans="1:10">
      <c r="A18" s="9">
        <v>15</v>
      </c>
      <c r="B18" s="9">
        <v>8</v>
      </c>
      <c r="C18" s="9" t="s">
        <v>12</v>
      </c>
      <c r="D18" s="9" t="s">
        <v>15</v>
      </c>
      <c r="E18" s="10">
        <v>140.7</v>
      </c>
      <c r="F18" s="12">
        <v>27289</v>
      </c>
      <c r="G18" s="11">
        <f t="shared" si="0"/>
        <v>3839562.3</v>
      </c>
      <c r="H18" s="9">
        <v>1300</v>
      </c>
      <c r="I18" s="9">
        <f t="shared" si="1"/>
        <v>182910</v>
      </c>
      <c r="J18" s="19">
        <f t="shared" si="2"/>
        <v>4022472.3</v>
      </c>
    </row>
    <row r="19" customHeight="1" spans="1:10">
      <c r="A19" s="9">
        <v>16</v>
      </c>
      <c r="B19" s="9">
        <v>8</v>
      </c>
      <c r="C19" s="9" t="s">
        <v>12</v>
      </c>
      <c r="D19" s="9">
        <v>804</v>
      </c>
      <c r="E19" s="10">
        <v>139.32</v>
      </c>
      <c r="F19" s="12">
        <v>26927</v>
      </c>
      <c r="G19" s="11">
        <f t="shared" si="0"/>
        <v>3751469.64</v>
      </c>
      <c r="H19" s="9">
        <v>1300</v>
      </c>
      <c r="I19" s="9">
        <f t="shared" si="1"/>
        <v>181116</v>
      </c>
      <c r="J19" s="19">
        <f t="shared" si="2"/>
        <v>3932585.64</v>
      </c>
    </row>
    <row r="20" customHeight="1" spans="1:10">
      <c r="A20" s="9">
        <v>17</v>
      </c>
      <c r="B20" s="9">
        <v>8</v>
      </c>
      <c r="C20" s="9" t="s">
        <v>12</v>
      </c>
      <c r="D20" s="9" t="s">
        <v>16</v>
      </c>
      <c r="E20" s="10">
        <v>139.32</v>
      </c>
      <c r="F20" s="12">
        <v>27591</v>
      </c>
      <c r="G20" s="11">
        <f t="shared" si="0"/>
        <v>3843978.12</v>
      </c>
      <c r="H20" s="9">
        <v>1300</v>
      </c>
      <c r="I20" s="9">
        <f t="shared" si="1"/>
        <v>181116</v>
      </c>
      <c r="J20" s="19">
        <f t="shared" si="2"/>
        <v>4025094.12</v>
      </c>
    </row>
    <row r="21" customHeight="1" spans="1:10">
      <c r="A21" s="9">
        <v>18</v>
      </c>
      <c r="B21" s="9">
        <v>8</v>
      </c>
      <c r="C21" s="9" t="s">
        <v>12</v>
      </c>
      <c r="D21" s="9" t="s">
        <v>17</v>
      </c>
      <c r="E21" s="10">
        <v>140.7</v>
      </c>
      <c r="F21" s="12">
        <v>27108</v>
      </c>
      <c r="G21" s="11">
        <f t="shared" si="0"/>
        <v>3814095.6</v>
      </c>
      <c r="H21" s="9">
        <v>1300</v>
      </c>
      <c r="I21" s="9">
        <f t="shared" si="1"/>
        <v>182910</v>
      </c>
      <c r="J21" s="19">
        <f t="shared" si="2"/>
        <v>3997005.6</v>
      </c>
    </row>
    <row r="22" customHeight="1" spans="1:10">
      <c r="A22" s="9">
        <v>19</v>
      </c>
      <c r="B22" s="9">
        <v>8</v>
      </c>
      <c r="C22" s="9" t="s">
        <v>12</v>
      </c>
      <c r="D22" s="9" t="s">
        <v>18</v>
      </c>
      <c r="E22" s="10">
        <v>140.7</v>
      </c>
      <c r="F22" s="12">
        <v>26866</v>
      </c>
      <c r="G22" s="11">
        <f t="shared" si="0"/>
        <v>3780046.2</v>
      </c>
      <c r="H22" s="9">
        <v>1300</v>
      </c>
      <c r="I22" s="9">
        <f t="shared" si="1"/>
        <v>182910</v>
      </c>
      <c r="J22" s="19">
        <f t="shared" si="2"/>
        <v>3962956.2</v>
      </c>
    </row>
    <row r="23" customHeight="1" spans="1:10">
      <c r="A23" s="9">
        <v>20</v>
      </c>
      <c r="B23" s="9">
        <v>8</v>
      </c>
      <c r="C23" s="9" t="s">
        <v>12</v>
      </c>
      <c r="D23" s="9" t="s">
        <v>19</v>
      </c>
      <c r="E23" s="10">
        <v>139.32</v>
      </c>
      <c r="F23" s="12">
        <v>26504</v>
      </c>
      <c r="G23" s="11">
        <f t="shared" si="0"/>
        <v>3692537.28</v>
      </c>
      <c r="H23" s="9">
        <v>1300</v>
      </c>
      <c r="I23" s="9">
        <f t="shared" si="1"/>
        <v>181116</v>
      </c>
      <c r="J23" s="19">
        <f t="shared" si="2"/>
        <v>3873653.28</v>
      </c>
    </row>
    <row r="24" customHeight="1" spans="1:10">
      <c r="A24" s="9">
        <v>21</v>
      </c>
      <c r="B24" s="9">
        <v>8</v>
      </c>
      <c r="C24" s="9" t="s">
        <v>12</v>
      </c>
      <c r="D24" s="9">
        <v>601</v>
      </c>
      <c r="E24" s="10">
        <v>139.32</v>
      </c>
      <c r="F24" s="12">
        <v>27132</v>
      </c>
      <c r="G24" s="11">
        <f t="shared" si="0"/>
        <v>3780030.24</v>
      </c>
      <c r="H24" s="9">
        <v>1300</v>
      </c>
      <c r="I24" s="9">
        <f t="shared" si="1"/>
        <v>181116</v>
      </c>
      <c r="J24" s="19">
        <f t="shared" si="2"/>
        <v>3961146.24</v>
      </c>
    </row>
    <row r="25" customHeight="1" spans="1:10">
      <c r="A25" s="9">
        <v>22</v>
      </c>
      <c r="B25" s="9">
        <v>8</v>
      </c>
      <c r="C25" s="9" t="s">
        <v>12</v>
      </c>
      <c r="D25" s="9">
        <v>602</v>
      </c>
      <c r="E25" s="10">
        <v>140.7</v>
      </c>
      <c r="F25" s="12">
        <v>26649</v>
      </c>
      <c r="G25" s="11">
        <f t="shared" si="0"/>
        <v>3749514.3</v>
      </c>
      <c r="H25" s="9">
        <v>1300</v>
      </c>
      <c r="I25" s="9">
        <f t="shared" si="1"/>
        <v>182910</v>
      </c>
      <c r="J25" s="19">
        <f t="shared" si="2"/>
        <v>3932424.3</v>
      </c>
    </row>
    <row r="26" customHeight="1" spans="1:10">
      <c r="A26" s="9">
        <v>23</v>
      </c>
      <c r="B26" s="9">
        <v>8</v>
      </c>
      <c r="C26" s="9" t="s">
        <v>12</v>
      </c>
      <c r="D26" s="9">
        <v>603</v>
      </c>
      <c r="E26" s="10">
        <v>140.7</v>
      </c>
      <c r="F26" s="12">
        <v>26408</v>
      </c>
      <c r="G26" s="11">
        <f t="shared" si="0"/>
        <v>3715605.6</v>
      </c>
      <c r="H26" s="9">
        <v>1300</v>
      </c>
      <c r="I26" s="9">
        <f t="shared" si="1"/>
        <v>182910</v>
      </c>
      <c r="J26" s="19">
        <f t="shared" si="2"/>
        <v>3898515.6</v>
      </c>
    </row>
    <row r="27" customHeight="1" spans="1:10">
      <c r="A27" s="9">
        <v>24</v>
      </c>
      <c r="B27" s="9">
        <v>8</v>
      </c>
      <c r="C27" s="9" t="s">
        <v>12</v>
      </c>
      <c r="D27" s="9">
        <v>604</v>
      </c>
      <c r="E27" s="10">
        <v>139.32</v>
      </c>
      <c r="F27" s="12">
        <v>26045</v>
      </c>
      <c r="G27" s="11">
        <f t="shared" si="0"/>
        <v>3628589.4</v>
      </c>
      <c r="H27" s="9">
        <v>1300</v>
      </c>
      <c r="I27" s="9">
        <f t="shared" si="1"/>
        <v>181116</v>
      </c>
      <c r="J27" s="19">
        <f t="shared" si="2"/>
        <v>3809705.4</v>
      </c>
    </row>
    <row r="28" customHeight="1" spans="1:10">
      <c r="A28" s="9">
        <v>25</v>
      </c>
      <c r="B28" s="9">
        <v>8</v>
      </c>
      <c r="C28" s="9" t="s">
        <v>12</v>
      </c>
      <c r="D28" s="9">
        <v>501</v>
      </c>
      <c r="E28" s="10">
        <v>139.32</v>
      </c>
      <c r="F28" s="12">
        <v>26673</v>
      </c>
      <c r="G28" s="11">
        <f t="shared" si="0"/>
        <v>3716082.36</v>
      </c>
      <c r="H28" s="9">
        <v>1300</v>
      </c>
      <c r="I28" s="9">
        <f t="shared" si="1"/>
        <v>181116</v>
      </c>
      <c r="J28" s="19">
        <f t="shared" si="2"/>
        <v>3897198.36</v>
      </c>
    </row>
    <row r="29" customHeight="1" spans="1:10">
      <c r="A29" s="9">
        <v>26</v>
      </c>
      <c r="B29" s="9">
        <v>8</v>
      </c>
      <c r="C29" s="9" t="s">
        <v>12</v>
      </c>
      <c r="D29" s="9">
        <v>502</v>
      </c>
      <c r="E29" s="10">
        <v>140.7</v>
      </c>
      <c r="F29" s="12">
        <v>26190</v>
      </c>
      <c r="G29" s="11">
        <f t="shared" si="0"/>
        <v>3684933</v>
      </c>
      <c r="H29" s="9">
        <v>1300</v>
      </c>
      <c r="I29" s="9">
        <f t="shared" si="1"/>
        <v>182910</v>
      </c>
      <c r="J29" s="19">
        <f t="shared" si="2"/>
        <v>3867843</v>
      </c>
    </row>
    <row r="30" customHeight="1" spans="1:10">
      <c r="A30" s="9">
        <v>27</v>
      </c>
      <c r="B30" s="9">
        <v>8</v>
      </c>
      <c r="C30" s="9" t="s">
        <v>12</v>
      </c>
      <c r="D30" s="9">
        <v>503</v>
      </c>
      <c r="E30" s="10">
        <v>140.7</v>
      </c>
      <c r="F30" s="12">
        <v>25949</v>
      </c>
      <c r="G30" s="11">
        <f t="shared" si="0"/>
        <v>3651024.3</v>
      </c>
      <c r="H30" s="9">
        <v>1300</v>
      </c>
      <c r="I30" s="9">
        <f t="shared" si="1"/>
        <v>182910</v>
      </c>
      <c r="J30" s="19">
        <f t="shared" si="2"/>
        <v>3833934.3</v>
      </c>
    </row>
    <row r="31" customHeight="1" spans="1:10">
      <c r="A31" s="9">
        <v>28</v>
      </c>
      <c r="B31" s="9">
        <v>8</v>
      </c>
      <c r="C31" s="9" t="s">
        <v>12</v>
      </c>
      <c r="D31" s="9">
        <v>504</v>
      </c>
      <c r="E31" s="10">
        <v>139.32</v>
      </c>
      <c r="F31" s="12">
        <v>25587</v>
      </c>
      <c r="G31" s="11">
        <f t="shared" si="0"/>
        <v>3564780.84</v>
      </c>
      <c r="H31" s="9">
        <v>1300</v>
      </c>
      <c r="I31" s="9">
        <f t="shared" si="1"/>
        <v>181116</v>
      </c>
      <c r="J31" s="19">
        <f t="shared" si="2"/>
        <v>3745896.84</v>
      </c>
    </row>
    <row r="32" customHeight="1" spans="1:10">
      <c r="A32" s="9">
        <v>29</v>
      </c>
      <c r="B32" s="9">
        <v>8</v>
      </c>
      <c r="C32" s="9" t="s">
        <v>12</v>
      </c>
      <c r="D32" s="9">
        <v>401</v>
      </c>
      <c r="E32" s="10">
        <v>139.32</v>
      </c>
      <c r="F32" s="12">
        <v>26214</v>
      </c>
      <c r="G32" s="11">
        <f t="shared" si="0"/>
        <v>3652134.48</v>
      </c>
      <c r="H32" s="9">
        <v>1300</v>
      </c>
      <c r="I32" s="9">
        <f t="shared" si="1"/>
        <v>181116</v>
      </c>
      <c r="J32" s="19">
        <f t="shared" si="2"/>
        <v>3833250.48</v>
      </c>
    </row>
    <row r="33" customHeight="1" spans="1:10">
      <c r="A33" s="9">
        <v>30</v>
      </c>
      <c r="B33" s="9">
        <v>8</v>
      </c>
      <c r="C33" s="9" t="s">
        <v>12</v>
      </c>
      <c r="D33" s="9">
        <v>402</v>
      </c>
      <c r="E33" s="10">
        <v>140.7</v>
      </c>
      <c r="F33" s="12">
        <v>25731</v>
      </c>
      <c r="G33" s="11">
        <f t="shared" si="0"/>
        <v>3620351.7</v>
      </c>
      <c r="H33" s="9">
        <v>1300</v>
      </c>
      <c r="I33" s="9">
        <f t="shared" si="1"/>
        <v>182910</v>
      </c>
      <c r="J33" s="19">
        <f t="shared" si="2"/>
        <v>3803261.7</v>
      </c>
    </row>
    <row r="34" customHeight="1" spans="1:10">
      <c r="A34" s="9">
        <v>31</v>
      </c>
      <c r="B34" s="9">
        <v>8</v>
      </c>
      <c r="C34" s="9" t="s">
        <v>12</v>
      </c>
      <c r="D34" s="9">
        <v>403</v>
      </c>
      <c r="E34" s="10">
        <v>140.7</v>
      </c>
      <c r="F34" s="12">
        <v>25490</v>
      </c>
      <c r="G34" s="11">
        <f t="shared" si="0"/>
        <v>3586443</v>
      </c>
      <c r="H34" s="9">
        <v>1300</v>
      </c>
      <c r="I34" s="9">
        <f t="shared" si="1"/>
        <v>182910</v>
      </c>
      <c r="J34" s="19">
        <f t="shared" si="2"/>
        <v>3769353</v>
      </c>
    </row>
    <row r="35" customHeight="1" spans="1:10">
      <c r="A35" s="9">
        <v>32</v>
      </c>
      <c r="B35" s="9">
        <v>8</v>
      </c>
      <c r="C35" s="9" t="s">
        <v>12</v>
      </c>
      <c r="D35" s="9">
        <v>404</v>
      </c>
      <c r="E35" s="10">
        <v>139.32</v>
      </c>
      <c r="F35" s="12">
        <v>25128</v>
      </c>
      <c r="G35" s="11">
        <f t="shared" si="0"/>
        <v>3500832.96</v>
      </c>
      <c r="H35" s="9">
        <v>1300</v>
      </c>
      <c r="I35" s="9">
        <f t="shared" si="1"/>
        <v>181116</v>
      </c>
      <c r="J35" s="19">
        <f t="shared" si="2"/>
        <v>3681948.96</v>
      </c>
    </row>
    <row r="36" customHeight="1" spans="1:10">
      <c r="A36" s="9">
        <v>33</v>
      </c>
      <c r="B36" s="9">
        <v>8</v>
      </c>
      <c r="C36" s="9" t="s">
        <v>12</v>
      </c>
      <c r="D36" s="9">
        <v>301</v>
      </c>
      <c r="E36" s="10">
        <v>139.32</v>
      </c>
      <c r="F36" s="12">
        <v>25731</v>
      </c>
      <c r="G36" s="11">
        <f t="shared" si="0"/>
        <v>3584842.92</v>
      </c>
      <c r="H36" s="9">
        <v>1300</v>
      </c>
      <c r="I36" s="9">
        <f t="shared" si="1"/>
        <v>181116</v>
      </c>
      <c r="J36" s="19">
        <f t="shared" si="2"/>
        <v>3765958.92</v>
      </c>
    </row>
    <row r="37" customHeight="1" spans="1:10">
      <c r="A37" s="9">
        <v>34</v>
      </c>
      <c r="B37" s="9">
        <v>8</v>
      </c>
      <c r="C37" s="9" t="s">
        <v>12</v>
      </c>
      <c r="D37" s="9">
        <v>302</v>
      </c>
      <c r="E37" s="10">
        <v>140.7</v>
      </c>
      <c r="F37" s="12">
        <v>25249</v>
      </c>
      <c r="G37" s="11">
        <f t="shared" si="0"/>
        <v>3552534.3</v>
      </c>
      <c r="H37" s="9">
        <v>1300</v>
      </c>
      <c r="I37" s="9">
        <f t="shared" si="1"/>
        <v>182910</v>
      </c>
      <c r="J37" s="19">
        <f t="shared" si="2"/>
        <v>3735444.3</v>
      </c>
    </row>
    <row r="38" customHeight="1" spans="1:10">
      <c r="A38" s="9">
        <v>35</v>
      </c>
      <c r="B38" s="9">
        <v>8</v>
      </c>
      <c r="C38" s="9" t="s">
        <v>12</v>
      </c>
      <c r="D38" s="9">
        <v>303</v>
      </c>
      <c r="E38" s="10">
        <v>140.7</v>
      </c>
      <c r="F38" s="12">
        <v>25007</v>
      </c>
      <c r="G38" s="11">
        <f t="shared" si="0"/>
        <v>3518484.9</v>
      </c>
      <c r="H38" s="9">
        <v>1300</v>
      </c>
      <c r="I38" s="9">
        <f t="shared" si="1"/>
        <v>182910</v>
      </c>
      <c r="J38" s="19">
        <f t="shared" si="2"/>
        <v>3701394.9</v>
      </c>
    </row>
    <row r="39" customHeight="1" spans="1:10">
      <c r="A39" s="9">
        <v>36</v>
      </c>
      <c r="B39" s="9">
        <v>8</v>
      </c>
      <c r="C39" s="9" t="s">
        <v>12</v>
      </c>
      <c r="D39" s="9">
        <v>304</v>
      </c>
      <c r="E39" s="10">
        <v>139.32</v>
      </c>
      <c r="F39" s="12">
        <v>24645</v>
      </c>
      <c r="G39" s="11">
        <f t="shared" si="0"/>
        <v>3433541.4</v>
      </c>
      <c r="H39" s="9">
        <v>1300</v>
      </c>
      <c r="I39" s="9">
        <f t="shared" si="1"/>
        <v>181116</v>
      </c>
      <c r="J39" s="19">
        <f t="shared" si="2"/>
        <v>3614657.4</v>
      </c>
    </row>
    <row r="40" customHeight="1" spans="1:10">
      <c r="A40" s="9">
        <v>37</v>
      </c>
      <c r="B40" s="9">
        <v>8</v>
      </c>
      <c r="C40" s="9" t="s">
        <v>12</v>
      </c>
      <c r="D40" s="9">
        <v>201</v>
      </c>
      <c r="E40" s="10">
        <v>139.32</v>
      </c>
      <c r="F40" s="12">
        <v>25345</v>
      </c>
      <c r="G40" s="11">
        <f t="shared" si="0"/>
        <v>3531065.4</v>
      </c>
      <c r="H40" s="9">
        <v>1300</v>
      </c>
      <c r="I40" s="9">
        <f t="shared" si="1"/>
        <v>181116</v>
      </c>
      <c r="J40" s="19">
        <f t="shared" si="2"/>
        <v>3712181.4</v>
      </c>
    </row>
    <row r="41" customHeight="1" spans="1:10">
      <c r="A41" s="9">
        <v>38</v>
      </c>
      <c r="B41" s="9">
        <v>8</v>
      </c>
      <c r="C41" s="9" t="s">
        <v>12</v>
      </c>
      <c r="D41" s="9">
        <v>202</v>
      </c>
      <c r="E41" s="10">
        <v>140.7</v>
      </c>
      <c r="F41" s="12">
        <v>24862</v>
      </c>
      <c r="G41" s="11">
        <f t="shared" si="0"/>
        <v>3498083.4</v>
      </c>
      <c r="H41" s="9">
        <v>1300</v>
      </c>
      <c r="I41" s="9">
        <f t="shared" si="1"/>
        <v>182910</v>
      </c>
      <c r="J41" s="19">
        <f t="shared" si="2"/>
        <v>3680993.4</v>
      </c>
    </row>
    <row r="42" customHeight="1" spans="1:10">
      <c r="A42" s="9">
        <v>39</v>
      </c>
      <c r="B42" s="9">
        <v>8</v>
      </c>
      <c r="C42" s="9" t="s">
        <v>12</v>
      </c>
      <c r="D42" s="9">
        <v>203</v>
      </c>
      <c r="E42" s="10">
        <v>140.7</v>
      </c>
      <c r="F42" s="12">
        <v>24621</v>
      </c>
      <c r="G42" s="11">
        <f t="shared" si="0"/>
        <v>3464174.7</v>
      </c>
      <c r="H42" s="9">
        <v>1300</v>
      </c>
      <c r="I42" s="9">
        <f t="shared" si="1"/>
        <v>182910</v>
      </c>
      <c r="J42" s="19">
        <f t="shared" si="2"/>
        <v>3647084.7</v>
      </c>
    </row>
    <row r="43" customHeight="1" spans="1:10">
      <c r="A43" s="9">
        <v>40</v>
      </c>
      <c r="B43" s="9">
        <v>8</v>
      </c>
      <c r="C43" s="9" t="s">
        <v>12</v>
      </c>
      <c r="D43" s="9">
        <v>204</v>
      </c>
      <c r="E43" s="10">
        <v>139.32</v>
      </c>
      <c r="F43" s="12">
        <v>24259</v>
      </c>
      <c r="G43" s="11">
        <f t="shared" si="0"/>
        <v>3379763.88</v>
      </c>
      <c r="H43" s="9">
        <v>1300</v>
      </c>
      <c r="I43" s="9">
        <f t="shared" si="1"/>
        <v>181116</v>
      </c>
      <c r="J43" s="19">
        <f t="shared" si="2"/>
        <v>3560879.88</v>
      </c>
    </row>
    <row r="44" customHeight="1" spans="1:10">
      <c r="A44" s="13">
        <v>41</v>
      </c>
      <c r="B44" s="13">
        <v>8</v>
      </c>
      <c r="C44" s="13" t="s">
        <v>12</v>
      </c>
      <c r="D44" s="13">
        <v>101</v>
      </c>
      <c r="E44" s="10">
        <v>71.79</v>
      </c>
      <c r="F44" s="12" t="s">
        <v>20</v>
      </c>
      <c r="G44" s="11">
        <f t="shared" si="0"/>
        <v>430740</v>
      </c>
      <c r="H44" s="9">
        <v>0</v>
      </c>
      <c r="I44" s="9">
        <f t="shared" si="1"/>
        <v>0</v>
      </c>
      <c r="J44" s="19">
        <f t="shared" si="2"/>
        <v>430740</v>
      </c>
    </row>
    <row r="45" customHeight="1" spans="1:10">
      <c r="A45" s="14"/>
      <c r="B45" s="14"/>
      <c r="C45" s="14"/>
      <c r="D45" s="14"/>
      <c r="E45" s="10">
        <v>138.72</v>
      </c>
      <c r="F45" s="12" t="s">
        <v>21</v>
      </c>
      <c r="G45" s="11">
        <f t="shared" ref="G45:G50" si="3">E45*F45</f>
        <v>3423609.6</v>
      </c>
      <c r="H45" s="9">
        <v>1300</v>
      </c>
      <c r="I45" s="9">
        <f t="shared" si="1"/>
        <v>180336</v>
      </c>
      <c r="J45" s="19">
        <f t="shared" si="2"/>
        <v>3603945.6</v>
      </c>
    </row>
    <row r="46" customHeight="1" spans="1:10">
      <c r="A46" s="13">
        <v>42</v>
      </c>
      <c r="B46" s="13">
        <v>8</v>
      </c>
      <c r="C46" s="13" t="s">
        <v>12</v>
      </c>
      <c r="D46" s="13">
        <v>102</v>
      </c>
      <c r="E46" s="10">
        <v>69.92</v>
      </c>
      <c r="F46" s="12" t="s">
        <v>20</v>
      </c>
      <c r="G46" s="11">
        <f t="shared" si="3"/>
        <v>419520</v>
      </c>
      <c r="H46" s="9">
        <v>0</v>
      </c>
      <c r="I46" s="9">
        <f t="shared" si="1"/>
        <v>0</v>
      </c>
      <c r="J46" s="19">
        <f t="shared" si="2"/>
        <v>419520</v>
      </c>
    </row>
    <row r="47" customHeight="1" spans="1:10">
      <c r="A47" s="14"/>
      <c r="B47" s="14"/>
      <c r="C47" s="14"/>
      <c r="D47" s="14"/>
      <c r="E47" s="10">
        <v>134.48</v>
      </c>
      <c r="F47" s="12" t="s">
        <v>22</v>
      </c>
      <c r="G47" s="11">
        <f t="shared" si="3"/>
        <v>3254012.56</v>
      </c>
      <c r="H47" s="9">
        <v>1300</v>
      </c>
      <c r="I47" s="9">
        <f t="shared" si="1"/>
        <v>174824</v>
      </c>
      <c r="J47" s="19">
        <f t="shared" si="2"/>
        <v>3428836.56</v>
      </c>
    </row>
    <row r="48" customHeight="1" spans="1:10">
      <c r="A48" s="13">
        <v>43</v>
      </c>
      <c r="B48" s="13">
        <v>8</v>
      </c>
      <c r="C48" s="13" t="s">
        <v>12</v>
      </c>
      <c r="D48" s="13">
        <v>103</v>
      </c>
      <c r="E48" s="10">
        <v>69.92</v>
      </c>
      <c r="F48" s="12" t="s">
        <v>20</v>
      </c>
      <c r="G48" s="11">
        <f t="shared" si="3"/>
        <v>419520</v>
      </c>
      <c r="H48" s="9">
        <v>0</v>
      </c>
      <c r="I48" s="9">
        <f t="shared" si="1"/>
        <v>0</v>
      </c>
      <c r="J48" s="19">
        <f t="shared" si="2"/>
        <v>419520</v>
      </c>
    </row>
    <row r="49" customHeight="1" spans="1:10">
      <c r="A49" s="14"/>
      <c r="B49" s="14"/>
      <c r="C49" s="14"/>
      <c r="D49" s="14"/>
      <c r="E49" s="10">
        <v>134.48</v>
      </c>
      <c r="F49" s="12">
        <v>23957</v>
      </c>
      <c r="G49" s="11">
        <f t="shared" si="3"/>
        <v>3221737.36</v>
      </c>
      <c r="H49" s="9">
        <v>1300</v>
      </c>
      <c r="I49" s="9">
        <f t="shared" si="1"/>
        <v>174824</v>
      </c>
      <c r="J49" s="19">
        <f t="shared" si="2"/>
        <v>3396561.36</v>
      </c>
    </row>
    <row r="50" customHeight="1" spans="1:10">
      <c r="A50" s="9">
        <v>44</v>
      </c>
      <c r="B50" s="9">
        <v>8</v>
      </c>
      <c r="C50" s="9" t="s">
        <v>12</v>
      </c>
      <c r="D50" s="9">
        <v>104</v>
      </c>
      <c r="E50" s="10">
        <v>139.32</v>
      </c>
      <c r="F50" s="12">
        <v>23595</v>
      </c>
      <c r="G50" s="11">
        <f t="shared" si="3"/>
        <v>3287255.4</v>
      </c>
      <c r="H50" s="9">
        <v>1300</v>
      </c>
      <c r="I50" s="9">
        <f t="shared" si="1"/>
        <v>181116</v>
      </c>
      <c r="J50" s="19">
        <f t="shared" si="2"/>
        <v>3468371.4</v>
      </c>
    </row>
    <row r="51" ht="40.95" customHeight="1" spans="1:10">
      <c r="A51" s="15" t="s">
        <v>23</v>
      </c>
      <c r="B51" s="16"/>
      <c r="C51" s="16"/>
      <c r="D51" s="16"/>
      <c r="E51" s="16"/>
      <c r="F51" s="16"/>
      <c r="G51" s="16"/>
      <c r="H51" s="16"/>
      <c r="I51" s="16"/>
      <c r="J51" s="20"/>
    </row>
    <row r="52" customHeight="1" spans="1:10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customHeight="1" spans="1:10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customHeight="1" spans="1:10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customHeight="1" spans="1:10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customHeight="1" spans="1:10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customHeight="1" spans="1:10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customHeight="1" spans="1:10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customHeight="1" spans="1:10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customHeight="1" spans="1:10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customHeight="1" spans="1:10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customHeight="1" spans="1:10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customHeight="1" spans="1:10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customHeight="1" spans="1:10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customHeight="1" spans="1:10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customHeight="1" spans="1:10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customHeight="1" spans="1:10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customHeight="1" spans="1:10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customHeight="1" spans="1:10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customHeight="1" spans="1:10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customHeight="1" spans="1:10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customHeight="1" spans="1:10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customHeight="1" spans="1:10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customHeight="1" spans="1:10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customHeight="1" spans="1:10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customHeight="1" spans="1:10">
      <c r="A76" s="17"/>
      <c r="B76" s="17"/>
      <c r="C76" s="17"/>
      <c r="D76" s="17"/>
      <c r="E76" s="17"/>
      <c r="F76" s="17"/>
      <c r="G76" s="17"/>
      <c r="H76" s="17"/>
      <c r="I76" s="17"/>
      <c r="J76" s="17"/>
    </row>
  </sheetData>
  <autoFilter ref="A3:J51">
    <extLst/>
  </autoFilter>
  <mergeCells count="15">
    <mergeCell ref="A1:J1"/>
    <mergeCell ref="A2:J2"/>
    <mergeCell ref="A51:J51"/>
    <mergeCell ref="A44:A45"/>
    <mergeCell ref="A46:A47"/>
    <mergeCell ref="A48:A49"/>
    <mergeCell ref="B44:B45"/>
    <mergeCell ref="B46:B47"/>
    <mergeCell ref="B48:B49"/>
    <mergeCell ref="C44:C45"/>
    <mergeCell ref="C46:C47"/>
    <mergeCell ref="C48:C49"/>
    <mergeCell ref="D44:D45"/>
    <mergeCell ref="D46:D47"/>
    <mergeCell ref="D48:D49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  <ignoredErrors>
    <ignoredError sqref="F44:F50 C16:D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精装修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2012-11-03T15:13:00Z</dcterms:created>
  <cp:lastPrinted>2021-04-26T11:05:00Z</cp:lastPrinted>
  <dcterms:modified xsi:type="dcterms:W3CDTF">2021-11-03T05:52:47Z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5AC09F3D44A24F52BA4075E2B284A166</vt:lpwstr>
  </property>
</Properties>
</file>