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6#" sheetId="4" r:id="rId1"/>
    <sheet name="11#" sheetId="5" r:id="rId2"/>
    <sheet name="17#" sheetId="3" r:id="rId3"/>
  </sheets>
  <definedNames>
    <definedName name="_xlnm._FilterDatabase" localSheetId="0" hidden="1">'6#'!$A$3:$J$120</definedName>
  </definedNames>
  <calcPr calcId="144525"/>
</workbook>
</file>

<file path=xl/sharedStrings.xml><?xml version="1.0" encoding="utf-8"?>
<sst xmlns="http://schemas.openxmlformats.org/spreadsheetml/2006/main" count="303" uniqueCount="19">
  <si>
    <t>市区商品住房“一房一价”价目表</t>
  </si>
  <si>
    <t>公布项目：天辰府商品住房</t>
  </si>
  <si>
    <t>序号</t>
  </si>
  <si>
    <t>楼号</t>
  </si>
  <si>
    <t>单元号</t>
  </si>
  <si>
    <t>房号</t>
  </si>
  <si>
    <t>总建筑面积(㎡)</t>
  </si>
  <si>
    <t>毛坯单价
(元/㎡)</t>
  </si>
  <si>
    <t>毛坯总价
(元)</t>
  </si>
  <si>
    <t>精装修单价 （元/㎡）</t>
  </si>
  <si>
    <t>精装修费用（元）</t>
  </si>
  <si>
    <t>销售总价    (元)</t>
  </si>
  <si>
    <t>6#</t>
  </si>
  <si>
    <t>一单元</t>
  </si>
  <si>
    <t>二单元</t>
  </si>
  <si>
    <t>销售总价
(元)</t>
  </si>
  <si>
    <t>11#</t>
  </si>
  <si>
    <t>备注：11#地下车库(储藏室)单价不超过6000元/㎡。</t>
  </si>
  <si>
    <t>17#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</si>
</sst>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;_ᰂ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name val="微软雅黑"/>
      <charset val="134"/>
    </font>
    <font>
      <sz val="11"/>
      <color theme="1"/>
      <name val="微软雅黑"/>
      <charset val="134"/>
    </font>
    <font>
      <sz val="11"/>
      <color rgb="FF000000"/>
      <name val="微软雅黑"/>
      <charset val="134"/>
    </font>
    <font>
      <sz val="12"/>
      <name val="微软雅黑"/>
      <charset val="134"/>
    </font>
    <font>
      <b/>
      <sz val="20"/>
      <name val="微软雅黑"/>
      <charset val="134"/>
    </font>
    <font>
      <b/>
      <sz val="12"/>
      <name val="微软雅黑"/>
      <charset val="134"/>
    </font>
    <font>
      <b/>
      <sz val="11"/>
      <color rgb="FF000000"/>
      <name val="微软雅黑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5" fillId="16" borderId="4" applyNumberFormat="0" applyAlignment="0" applyProtection="0">
      <alignment vertical="center"/>
    </xf>
    <xf numFmtId="0" fontId="29" fillId="20" borderId="9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</cellXfs>
  <cellStyles count="50">
    <cellStyle name="常规" xfId="0" builtinId="0"/>
    <cellStyle name="常规 2 19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133985</xdr:colOff>
      <xdr:row>0</xdr:row>
      <xdr:rowOff>172085</xdr:rowOff>
    </xdr:from>
    <xdr:to>
      <xdr:col>1</xdr:col>
      <xdr:colOff>349885</xdr:colOff>
      <xdr:row>1</xdr:row>
      <xdr:rowOff>162560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85" y="172085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9</xdr:col>
      <xdr:colOff>191135</xdr:colOff>
      <xdr:row>0</xdr:row>
      <xdr:rowOff>143510</xdr:rowOff>
    </xdr:from>
    <xdr:to>
      <xdr:col>9</xdr:col>
      <xdr:colOff>891540</xdr:colOff>
      <xdr:row>1</xdr:row>
      <xdr:rowOff>211455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910" y="143510"/>
          <a:ext cx="700405" cy="702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124460</xdr:colOff>
      <xdr:row>0</xdr:row>
      <xdr:rowOff>143510</xdr:rowOff>
    </xdr:from>
    <xdr:to>
      <xdr:col>1</xdr:col>
      <xdr:colOff>340360</xdr:colOff>
      <xdr:row>1</xdr:row>
      <xdr:rowOff>133985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60" y="143510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6</xdr:col>
      <xdr:colOff>400685</xdr:colOff>
      <xdr:row>0</xdr:row>
      <xdr:rowOff>143510</xdr:rowOff>
    </xdr:from>
    <xdr:to>
      <xdr:col>6</xdr:col>
      <xdr:colOff>1101090</xdr:colOff>
      <xdr:row>1</xdr:row>
      <xdr:rowOff>211455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660" y="143510"/>
          <a:ext cx="700405" cy="7029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210185</xdr:colOff>
      <xdr:row>0</xdr:row>
      <xdr:rowOff>181610</xdr:rowOff>
    </xdr:from>
    <xdr:to>
      <xdr:col>0</xdr:col>
      <xdr:colOff>826135</xdr:colOff>
      <xdr:row>1</xdr:row>
      <xdr:rowOff>172085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185" y="181610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</xdr:colOff>
      <xdr:row>0</xdr:row>
      <xdr:rowOff>172085</xdr:rowOff>
    </xdr:from>
    <xdr:to>
      <xdr:col>6</xdr:col>
      <xdr:colOff>748665</xdr:colOff>
      <xdr:row>1</xdr:row>
      <xdr:rowOff>240030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7510" y="172085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0"/>
  <sheetViews>
    <sheetView tabSelected="1" workbookViewId="0">
      <selection activeCell="A3" sqref="A3"/>
    </sheetView>
  </sheetViews>
  <sheetFormatPr defaultColWidth="9" defaultRowHeight="13.5"/>
  <cols>
    <col min="1" max="2" width="5.25" style="26" customWidth="1"/>
    <col min="3" max="3" width="7.875" style="26" customWidth="1"/>
    <col min="4" max="4" width="5.5" style="26" customWidth="1"/>
    <col min="5" max="5" width="9" style="26"/>
    <col min="6" max="6" width="10.75" style="26" customWidth="1"/>
    <col min="7" max="7" width="10.375" style="26"/>
    <col min="8" max="8" width="11" style="26" customWidth="1"/>
    <col min="9" max="9" width="11.375" style="26" customWidth="1"/>
    <col min="10" max="10" width="12.875" style="26" customWidth="1"/>
    <col min="11" max="16384" width="9" style="26"/>
  </cols>
  <sheetData>
    <row r="1" s="12" customFormat="1" ht="50" customHeight="1" spans="1:1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="12" customFormat="1" ht="24" customHeight="1" spans="1:10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="24" customFormat="1" ht="50" customHeight="1" spans="1:10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27" t="s">
        <v>8</v>
      </c>
      <c r="H3" s="19" t="s">
        <v>9</v>
      </c>
      <c r="I3" s="19" t="s">
        <v>10</v>
      </c>
      <c r="J3" s="27" t="s">
        <v>11</v>
      </c>
    </row>
    <row r="4" s="25" customFormat="1" ht="30" customHeight="1" spans="1:10">
      <c r="A4" s="20">
        <v>1</v>
      </c>
      <c r="B4" s="20" t="s">
        <v>12</v>
      </c>
      <c r="C4" s="20" t="s">
        <v>13</v>
      </c>
      <c r="D4" s="20">
        <v>3001</v>
      </c>
      <c r="E4" s="20">
        <v>236.37</v>
      </c>
      <c r="F4" s="9">
        <v>26099</v>
      </c>
      <c r="G4" s="28">
        <f t="shared" ref="G4:G67" si="0">F4*E4</f>
        <v>6169020.63</v>
      </c>
      <c r="H4" s="20">
        <v>2700</v>
      </c>
      <c r="I4" s="29">
        <f t="shared" ref="I4:I67" si="1">E4*H4</f>
        <v>638199</v>
      </c>
      <c r="J4" s="29">
        <f t="shared" ref="J4:J67" si="2">G4+I4</f>
        <v>6807219.63</v>
      </c>
    </row>
    <row r="5" s="25" customFormat="1" ht="30" customHeight="1" spans="1:10">
      <c r="A5" s="20">
        <v>2</v>
      </c>
      <c r="B5" s="20" t="s">
        <v>12</v>
      </c>
      <c r="C5" s="20" t="s">
        <v>13</v>
      </c>
      <c r="D5" s="20">
        <v>3002</v>
      </c>
      <c r="E5" s="20">
        <v>193.73</v>
      </c>
      <c r="F5" s="9">
        <v>26099</v>
      </c>
      <c r="G5" s="28">
        <f t="shared" si="0"/>
        <v>5056159.27</v>
      </c>
      <c r="H5" s="20">
        <v>2700</v>
      </c>
      <c r="I5" s="29">
        <f t="shared" si="1"/>
        <v>523071</v>
      </c>
      <c r="J5" s="29">
        <f t="shared" si="2"/>
        <v>5579230.27</v>
      </c>
    </row>
    <row r="6" s="25" customFormat="1" ht="30" customHeight="1" spans="1:10">
      <c r="A6" s="20">
        <v>3</v>
      </c>
      <c r="B6" s="20" t="s">
        <v>12</v>
      </c>
      <c r="C6" s="20" t="s">
        <v>14</v>
      </c>
      <c r="D6" s="20">
        <v>3003</v>
      </c>
      <c r="E6" s="20">
        <v>193.73</v>
      </c>
      <c r="F6" s="9">
        <v>26099</v>
      </c>
      <c r="G6" s="28">
        <f t="shared" si="0"/>
        <v>5056159.27</v>
      </c>
      <c r="H6" s="20">
        <v>2700</v>
      </c>
      <c r="I6" s="29">
        <f t="shared" si="1"/>
        <v>523071</v>
      </c>
      <c r="J6" s="29">
        <f t="shared" si="2"/>
        <v>5579230.27</v>
      </c>
    </row>
    <row r="7" s="25" customFormat="1" ht="30" customHeight="1" spans="1:10">
      <c r="A7" s="20">
        <v>4</v>
      </c>
      <c r="B7" s="20" t="s">
        <v>12</v>
      </c>
      <c r="C7" s="20" t="s">
        <v>14</v>
      </c>
      <c r="D7" s="20">
        <v>3004</v>
      </c>
      <c r="E7" s="20">
        <v>236.37</v>
      </c>
      <c r="F7" s="9">
        <v>25599</v>
      </c>
      <c r="G7" s="28">
        <f t="shared" si="0"/>
        <v>6050835.63</v>
      </c>
      <c r="H7" s="20">
        <v>2700</v>
      </c>
      <c r="I7" s="29">
        <f t="shared" si="1"/>
        <v>638199</v>
      </c>
      <c r="J7" s="29">
        <f t="shared" si="2"/>
        <v>6689034.63</v>
      </c>
    </row>
    <row r="8" s="25" customFormat="1" ht="30" customHeight="1" spans="1:10">
      <c r="A8" s="20">
        <v>5</v>
      </c>
      <c r="B8" s="20" t="s">
        <v>12</v>
      </c>
      <c r="C8" s="20" t="s">
        <v>13</v>
      </c>
      <c r="D8" s="20">
        <v>2901</v>
      </c>
      <c r="E8" s="20">
        <v>236.37</v>
      </c>
      <c r="F8" s="9">
        <v>26949</v>
      </c>
      <c r="G8" s="28">
        <f t="shared" si="0"/>
        <v>6369935.13</v>
      </c>
      <c r="H8" s="20">
        <v>2700</v>
      </c>
      <c r="I8" s="29">
        <f t="shared" si="1"/>
        <v>638199</v>
      </c>
      <c r="J8" s="29">
        <f t="shared" si="2"/>
        <v>7008134.13</v>
      </c>
    </row>
    <row r="9" s="25" customFormat="1" ht="30" customHeight="1" spans="1:10">
      <c r="A9" s="20">
        <v>6</v>
      </c>
      <c r="B9" s="20" t="s">
        <v>12</v>
      </c>
      <c r="C9" s="20" t="s">
        <v>13</v>
      </c>
      <c r="D9" s="20">
        <v>2902</v>
      </c>
      <c r="E9" s="20">
        <v>193.73</v>
      </c>
      <c r="F9" s="9">
        <v>26949</v>
      </c>
      <c r="G9" s="28">
        <f t="shared" si="0"/>
        <v>5220829.77</v>
      </c>
      <c r="H9" s="20">
        <v>2700</v>
      </c>
      <c r="I9" s="29">
        <f t="shared" si="1"/>
        <v>523071</v>
      </c>
      <c r="J9" s="29">
        <f t="shared" si="2"/>
        <v>5743900.77</v>
      </c>
    </row>
    <row r="10" s="25" customFormat="1" ht="30" customHeight="1" spans="1:10">
      <c r="A10" s="20">
        <v>7</v>
      </c>
      <c r="B10" s="20" t="s">
        <v>12</v>
      </c>
      <c r="C10" s="20" t="s">
        <v>14</v>
      </c>
      <c r="D10" s="20">
        <v>2903</v>
      </c>
      <c r="E10" s="20">
        <v>193.73</v>
      </c>
      <c r="F10" s="9">
        <v>26949</v>
      </c>
      <c r="G10" s="28">
        <f t="shared" si="0"/>
        <v>5220829.77</v>
      </c>
      <c r="H10" s="20">
        <v>2700</v>
      </c>
      <c r="I10" s="29">
        <f t="shared" si="1"/>
        <v>523071</v>
      </c>
      <c r="J10" s="29">
        <f t="shared" si="2"/>
        <v>5743900.77</v>
      </c>
    </row>
    <row r="11" s="25" customFormat="1" ht="30" customHeight="1" spans="1:10">
      <c r="A11" s="20">
        <v>8</v>
      </c>
      <c r="B11" s="20" t="s">
        <v>12</v>
      </c>
      <c r="C11" s="20" t="s">
        <v>14</v>
      </c>
      <c r="D11" s="20">
        <v>2904</v>
      </c>
      <c r="E11" s="20">
        <v>236.37</v>
      </c>
      <c r="F11" s="9">
        <v>26449</v>
      </c>
      <c r="G11" s="28">
        <f t="shared" si="0"/>
        <v>6251750.13</v>
      </c>
      <c r="H11" s="20">
        <v>2700</v>
      </c>
      <c r="I11" s="29">
        <f t="shared" si="1"/>
        <v>638199</v>
      </c>
      <c r="J11" s="29">
        <f t="shared" si="2"/>
        <v>6889949.13</v>
      </c>
    </row>
    <row r="12" s="25" customFormat="1" ht="30" customHeight="1" spans="1:10">
      <c r="A12" s="20">
        <v>9</v>
      </c>
      <c r="B12" s="20" t="s">
        <v>12</v>
      </c>
      <c r="C12" s="20" t="s">
        <v>13</v>
      </c>
      <c r="D12" s="20">
        <v>2801</v>
      </c>
      <c r="E12" s="20">
        <v>236.37</v>
      </c>
      <c r="F12" s="9">
        <v>26899</v>
      </c>
      <c r="G12" s="28">
        <f t="shared" si="0"/>
        <v>6358116.63</v>
      </c>
      <c r="H12" s="20">
        <v>2700</v>
      </c>
      <c r="I12" s="29">
        <f t="shared" si="1"/>
        <v>638199</v>
      </c>
      <c r="J12" s="29">
        <f t="shared" si="2"/>
        <v>6996315.63</v>
      </c>
    </row>
    <row r="13" s="25" customFormat="1" ht="30" customHeight="1" spans="1:10">
      <c r="A13" s="20">
        <v>10</v>
      </c>
      <c r="B13" s="20" t="s">
        <v>12</v>
      </c>
      <c r="C13" s="20" t="s">
        <v>13</v>
      </c>
      <c r="D13" s="20">
        <v>2802</v>
      </c>
      <c r="E13" s="20">
        <v>193.73</v>
      </c>
      <c r="F13" s="9">
        <v>26899</v>
      </c>
      <c r="G13" s="28">
        <f t="shared" si="0"/>
        <v>5211143.27</v>
      </c>
      <c r="H13" s="20">
        <v>2700</v>
      </c>
      <c r="I13" s="29">
        <f t="shared" si="1"/>
        <v>523071</v>
      </c>
      <c r="J13" s="29">
        <f t="shared" si="2"/>
        <v>5734214.27</v>
      </c>
    </row>
    <row r="14" s="25" customFormat="1" ht="30" customHeight="1" spans="1:10">
      <c r="A14" s="20">
        <v>11</v>
      </c>
      <c r="B14" s="20" t="s">
        <v>12</v>
      </c>
      <c r="C14" s="20" t="s">
        <v>14</v>
      </c>
      <c r="D14" s="20">
        <v>2803</v>
      </c>
      <c r="E14" s="20">
        <v>193.73</v>
      </c>
      <c r="F14" s="9">
        <v>26899</v>
      </c>
      <c r="G14" s="28">
        <f t="shared" si="0"/>
        <v>5211143.27</v>
      </c>
      <c r="H14" s="20">
        <v>2700</v>
      </c>
      <c r="I14" s="29">
        <f t="shared" si="1"/>
        <v>523071</v>
      </c>
      <c r="J14" s="29">
        <f t="shared" si="2"/>
        <v>5734214.27</v>
      </c>
    </row>
    <row r="15" s="25" customFormat="1" ht="30" customHeight="1" spans="1:10">
      <c r="A15" s="20">
        <v>12</v>
      </c>
      <c r="B15" s="20" t="s">
        <v>12</v>
      </c>
      <c r="C15" s="20" t="s">
        <v>14</v>
      </c>
      <c r="D15" s="20">
        <v>2804</v>
      </c>
      <c r="E15" s="20">
        <v>236.37</v>
      </c>
      <c r="F15" s="9">
        <v>26399</v>
      </c>
      <c r="G15" s="28">
        <f t="shared" si="0"/>
        <v>6239931.63</v>
      </c>
      <c r="H15" s="20">
        <v>2700</v>
      </c>
      <c r="I15" s="29">
        <f t="shared" si="1"/>
        <v>638199</v>
      </c>
      <c r="J15" s="29">
        <f t="shared" si="2"/>
        <v>6878130.63</v>
      </c>
    </row>
    <row r="16" s="25" customFormat="1" ht="30" customHeight="1" spans="1:10">
      <c r="A16" s="20">
        <v>13</v>
      </c>
      <c r="B16" s="20" t="s">
        <v>12</v>
      </c>
      <c r="C16" s="20" t="s">
        <v>13</v>
      </c>
      <c r="D16" s="20">
        <v>2701</v>
      </c>
      <c r="E16" s="20">
        <v>236.37</v>
      </c>
      <c r="F16" s="9">
        <v>26849</v>
      </c>
      <c r="G16" s="28">
        <f t="shared" si="0"/>
        <v>6346298.13</v>
      </c>
      <c r="H16" s="20">
        <v>2700</v>
      </c>
      <c r="I16" s="29">
        <f t="shared" si="1"/>
        <v>638199</v>
      </c>
      <c r="J16" s="29">
        <f t="shared" si="2"/>
        <v>6984497.13</v>
      </c>
    </row>
    <row r="17" s="25" customFormat="1" ht="30" customHeight="1" spans="1:10">
      <c r="A17" s="20">
        <v>14</v>
      </c>
      <c r="B17" s="20" t="s">
        <v>12</v>
      </c>
      <c r="C17" s="20" t="s">
        <v>13</v>
      </c>
      <c r="D17" s="20">
        <v>2702</v>
      </c>
      <c r="E17" s="20">
        <v>193.73</v>
      </c>
      <c r="F17" s="9">
        <v>26849</v>
      </c>
      <c r="G17" s="28">
        <f t="shared" si="0"/>
        <v>5201456.77</v>
      </c>
      <c r="H17" s="20">
        <v>2700</v>
      </c>
      <c r="I17" s="29">
        <f t="shared" si="1"/>
        <v>523071</v>
      </c>
      <c r="J17" s="29">
        <f t="shared" si="2"/>
        <v>5724527.77</v>
      </c>
    </row>
    <row r="18" s="25" customFormat="1" ht="30" customHeight="1" spans="1:10">
      <c r="A18" s="20">
        <v>15</v>
      </c>
      <c r="B18" s="20" t="s">
        <v>12</v>
      </c>
      <c r="C18" s="20" t="s">
        <v>14</v>
      </c>
      <c r="D18" s="20">
        <v>2703</v>
      </c>
      <c r="E18" s="20">
        <v>193.73</v>
      </c>
      <c r="F18" s="9">
        <v>26849</v>
      </c>
      <c r="G18" s="28">
        <f t="shared" si="0"/>
        <v>5201456.77</v>
      </c>
      <c r="H18" s="20">
        <v>2700</v>
      </c>
      <c r="I18" s="29">
        <f t="shared" si="1"/>
        <v>523071</v>
      </c>
      <c r="J18" s="29">
        <f t="shared" si="2"/>
        <v>5724527.77</v>
      </c>
    </row>
    <row r="19" s="25" customFormat="1" ht="30" customHeight="1" spans="1:10">
      <c r="A19" s="20">
        <v>16</v>
      </c>
      <c r="B19" s="20" t="s">
        <v>12</v>
      </c>
      <c r="C19" s="20" t="s">
        <v>14</v>
      </c>
      <c r="D19" s="20">
        <v>2704</v>
      </c>
      <c r="E19" s="20">
        <v>236.37</v>
      </c>
      <c r="F19" s="9">
        <v>26349</v>
      </c>
      <c r="G19" s="28">
        <f t="shared" si="0"/>
        <v>6228113.13</v>
      </c>
      <c r="H19" s="20">
        <v>2700</v>
      </c>
      <c r="I19" s="29">
        <f t="shared" si="1"/>
        <v>638199</v>
      </c>
      <c r="J19" s="29">
        <f t="shared" si="2"/>
        <v>6866312.13</v>
      </c>
    </row>
    <row r="20" s="25" customFormat="1" ht="30" customHeight="1" spans="1:10">
      <c r="A20" s="20">
        <v>17</v>
      </c>
      <c r="B20" s="20" t="s">
        <v>12</v>
      </c>
      <c r="C20" s="20" t="s">
        <v>13</v>
      </c>
      <c r="D20" s="20">
        <v>2601</v>
      </c>
      <c r="E20" s="20">
        <v>236.37</v>
      </c>
      <c r="F20" s="9">
        <v>26799</v>
      </c>
      <c r="G20" s="28">
        <f t="shared" si="0"/>
        <v>6334479.63</v>
      </c>
      <c r="H20" s="20">
        <v>2700</v>
      </c>
      <c r="I20" s="29">
        <f t="shared" si="1"/>
        <v>638199</v>
      </c>
      <c r="J20" s="29">
        <f t="shared" si="2"/>
        <v>6972678.63</v>
      </c>
    </row>
    <row r="21" s="25" customFormat="1" ht="30" customHeight="1" spans="1:10">
      <c r="A21" s="20">
        <v>18</v>
      </c>
      <c r="B21" s="20" t="s">
        <v>12</v>
      </c>
      <c r="C21" s="20" t="s">
        <v>13</v>
      </c>
      <c r="D21" s="20">
        <v>2602</v>
      </c>
      <c r="E21" s="20">
        <v>193.73</v>
      </c>
      <c r="F21" s="9">
        <v>26799</v>
      </c>
      <c r="G21" s="28">
        <f t="shared" si="0"/>
        <v>5191770.27</v>
      </c>
      <c r="H21" s="20">
        <v>2700</v>
      </c>
      <c r="I21" s="29">
        <f t="shared" si="1"/>
        <v>523071</v>
      </c>
      <c r="J21" s="29">
        <f t="shared" si="2"/>
        <v>5714841.27</v>
      </c>
    </row>
    <row r="22" s="25" customFormat="1" ht="30" customHeight="1" spans="1:10">
      <c r="A22" s="20">
        <v>19</v>
      </c>
      <c r="B22" s="20" t="s">
        <v>12</v>
      </c>
      <c r="C22" s="20" t="s">
        <v>14</v>
      </c>
      <c r="D22" s="20">
        <v>2603</v>
      </c>
      <c r="E22" s="20">
        <v>193.73</v>
      </c>
      <c r="F22" s="9">
        <v>26799</v>
      </c>
      <c r="G22" s="28">
        <f t="shared" si="0"/>
        <v>5191770.27</v>
      </c>
      <c r="H22" s="20">
        <v>2700</v>
      </c>
      <c r="I22" s="29">
        <f t="shared" si="1"/>
        <v>523071</v>
      </c>
      <c r="J22" s="29">
        <f t="shared" si="2"/>
        <v>5714841.27</v>
      </c>
    </row>
    <row r="23" s="25" customFormat="1" ht="30" customHeight="1" spans="1:10">
      <c r="A23" s="20">
        <v>20</v>
      </c>
      <c r="B23" s="20" t="s">
        <v>12</v>
      </c>
      <c r="C23" s="20" t="s">
        <v>14</v>
      </c>
      <c r="D23" s="20">
        <v>2604</v>
      </c>
      <c r="E23" s="20">
        <v>236.37</v>
      </c>
      <c r="F23" s="9">
        <v>26299</v>
      </c>
      <c r="G23" s="28">
        <f t="shared" si="0"/>
        <v>6216294.63</v>
      </c>
      <c r="H23" s="20">
        <v>2700</v>
      </c>
      <c r="I23" s="29">
        <f t="shared" si="1"/>
        <v>638199</v>
      </c>
      <c r="J23" s="29">
        <f t="shared" si="2"/>
        <v>6854493.63</v>
      </c>
    </row>
    <row r="24" s="25" customFormat="1" ht="30" customHeight="1" spans="1:10">
      <c r="A24" s="20">
        <v>21</v>
      </c>
      <c r="B24" s="20" t="s">
        <v>12</v>
      </c>
      <c r="C24" s="20" t="s">
        <v>13</v>
      </c>
      <c r="D24" s="20">
        <v>2501</v>
      </c>
      <c r="E24" s="20">
        <v>236.37</v>
      </c>
      <c r="F24" s="9">
        <v>26749</v>
      </c>
      <c r="G24" s="28">
        <f t="shared" si="0"/>
        <v>6322661.13</v>
      </c>
      <c r="H24" s="20">
        <v>2700</v>
      </c>
      <c r="I24" s="29">
        <f t="shared" si="1"/>
        <v>638199</v>
      </c>
      <c r="J24" s="29">
        <f t="shared" si="2"/>
        <v>6960860.13</v>
      </c>
    </row>
    <row r="25" s="25" customFormat="1" ht="30" customHeight="1" spans="1:10">
      <c r="A25" s="20">
        <v>22</v>
      </c>
      <c r="B25" s="20" t="s">
        <v>12</v>
      </c>
      <c r="C25" s="20" t="s">
        <v>13</v>
      </c>
      <c r="D25" s="20">
        <v>2502</v>
      </c>
      <c r="E25" s="20">
        <v>193.73</v>
      </c>
      <c r="F25" s="9">
        <v>26749</v>
      </c>
      <c r="G25" s="28">
        <f t="shared" si="0"/>
        <v>5182083.77</v>
      </c>
      <c r="H25" s="20">
        <v>2700</v>
      </c>
      <c r="I25" s="29">
        <f t="shared" si="1"/>
        <v>523071</v>
      </c>
      <c r="J25" s="29">
        <f t="shared" si="2"/>
        <v>5705154.77</v>
      </c>
    </row>
    <row r="26" s="25" customFormat="1" ht="30" customHeight="1" spans="1:10">
      <c r="A26" s="20">
        <v>23</v>
      </c>
      <c r="B26" s="20" t="s">
        <v>12</v>
      </c>
      <c r="C26" s="20" t="s">
        <v>14</v>
      </c>
      <c r="D26" s="20">
        <v>2503</v>
      </c>
      <c r="E26" s="20">
        <v>193.73</v>
      </c>
      <c r="F26" s="9">
        <v>26749</v>
      </c>
      <c r="G26" s="28">
        <f t="shared" si="0"/>
        <v>5182083.77</v>
      </c>
      <c r="H26" s="20">
        <v>2700</v>
      </c>
      <c r="I26" s="29">
        <f t="shared" si="1"/>
        <v>523071</v>
      </c>
      <c r="J26" s="29">
        <f t="shared" si="2"/>
        <v>5705154.77</v>
      </c>
    </row>
    <row r="27" s="25" customFormat="1" ht="30" customHeight="1" spans="1:10">
      <c r="A27" s="20">
        <v>24</v>
      </c>
      <c r="B27" s="20" t="s">
        <v>12</v>
      </c>
      <c r="C27" s="20" t="s">
        <v>14</v>
      </c>
      <c r="D27" s="20">
        <v>2504</v>
      </c>
      <c r="E27" s="20">
        <v>236.37</v>
      </c>
      <c r="F27" s="9">
        <v>26249</v>
      </c>
      <c r="G27" s="28">
        <f t="shared" si="0"/>
        <v>6204476.13</v>
      </c>
      <c r="H27" s="20">
        <v>2700</v>
      </c>
      <c r="I27" s="29">
        <f t="shared" si="1"/>
        <v>638199</v>
      </c>
      <c r="J27" s="29">
        <f t="shared" si="2"/>
        <v>6842675.13</v>
      </c>
    </row>
    <row r="28" s="25" customFormat="1" ht="30" customHeight="1" spans="1:10">
      <c r="A28" s="20">
        <v>25</v>
      </c>
      <c r="B28" s="20" t="s">
        <v>12</v>
      </c>
      <c r="C28" s="20" t="s">
        <v>13</v>
      </c>
      <c r="D28" s="20">
        <v>2401</v>
      </c>
      <c r="E28" s="20">
        <v>236.37</v>
      </c>
      <c r="F28" s="9">
        <v>26699</v>
      </c>
      <c r="G28" s="28">
        <f t="shared" si="0"/>
        <v>6310842.63</v>
      </c>
      <c r="H28" s="20">
        <v>2700</v>
      </c>
      <c r="I28" s="29">
        <f t="shared" si="1"/>
        <v>638199</v>
      </c>
      <c r="J28" s="29">
        <f t="shared" si="2"/>
        <v>6949041.63</v>
      </c>
    </row>
    <row r="29" s="25" customFormat="1" ht="30" customHeight="1" spans="1:10">
      <c r="A29" s="20">
        <v>26</v>
      </c>
      <c r="B29" s="20" t="s">
        <v>12</v>
      </c>
      <c r="C29" s="20" t="s">
        <v>13</v>
      </c>
      <c r="D29" s="20">
        <v>2402</v>
      </c>
      <c r="E29" s="20">
        <v>193.73</v>
      </c>
      <c r="F29" s="9">
        <v>26699</v>
      </c>
      <c r="G29" s="28">
        <f t="shared" si="0"/>
        <v>5172397.27</v>
      </c>
      <c r="H29" s="20">
        <v>2700</v>
      </c>
      <c r="I29" s="29">
        <f t="shared" si="1"/>
        <v>523071</v>
      </c>
      <c r="J29" s="29">
        <f t="shared" si="2"/>
        <v>5695468.27</v>
      </c>
    </row>
    <row r="30" s="25" customFormat="1" ht="30" customHeight="1" spans="1:10">
      <c r="A30" s="20">
        <v>27</v>
      </c>
      <c r="B30" s="20" t="s">
        <v>12</v>
      </c>
      <c r="C30" s="20" t="s">
        <v>14</v>
      </c>
      <c r="D30" s="20">
        <v>2403</v>
      </c>
      <c r="E30" s="20">
        <v>193.73</v>
      </c>
      <c r="F30" s="9">
        <v>26699</v>
      </c>
      <c r="G30" s="28">
        <f t="shared" si="0"/>
        <v>5172397.27</v>
      </c>
      <c r="H30" s="20">
        <v>2700</v>
      </c>
      <c r="I30" s="29">
        <f t="shared" si="1"/>
        <v>523071</v>
      </c>
      <c r="J30" s="29">
        <f t="shared" si="2"/>
        <v>5695468.27</v>
      </c>
    </row>
    <row r="31" s="25" customFormat="1" ht="30" customHeight="1" spans="1:10">
      <c r="A31" s="20">
        <v>28</v>
      </c>
      <c r="B31" s="20" t="s">
        <v>12</v>
      </c>
      <c r="C31" s="20" t="s">
        <v>14</v>
      </c>
      <c r="D31" s="20">
        <v>2404</v>
      </c>
      <c r="E31" s="20">
        <v>236.37</v>
      </c>
      <c r="F31" s="9">
        <v>26199</v>
      </c>
      <c r="G31" s="28">
        <f t="shared" si="0"/>
        <v>6192657.63</v>
      </c>
      <c r="H31" s="20">
        <v>2700</v>
      </c>
      <c r="I31" s="29">
        <f t="shared" si="1"/>
        <v>638199</v>
      </c>
      <c r="J31" s="29">
        <f t="shared" si="2"/>
        <v>6830856.63</v>
      </c>
    </row>
    <row r="32" s="25" customFormat="1" ht="30" customHeight="1" spans="1:10">
      <c r="A32" s="20">
        <v>29</v>
      </c>
      <c r="B32" s="20" t="s">
        <v>12</v>
      </c>
      <c r="C32" s="20" t="s">
        <v>13</v>
      </c>
      <c r="D32" s="20">
        <v>2301</v>
      </c>
      <c r="E32" s="20">
        <v>236.37</v>
      </c>
      <c r="F32" s="9">
        <v>26649</v>
      </c>
      <c r="G32" s="28">
        <f t="shared" si="0"/>
        <v>6299024.13</v>
      </c>
      <c r="H32" s="20">
        <v>2700</v>
      </c>
      <c r="I32" s="29">
        <f t="shared" si="1"/>
        <v>638199</v>
      </c>
      <c r="J32" s="29">
        <f t="shared" si="2"/>
        <v>6937223.13</v>
      </c>
    </row>
    <row r="33" s="25" customFormat="1" ht="30" customHeight="1" spans="1:10">
      <c r="A33" s="20">
        <v>30</v>
      </c>
      <c r="B33" s="20" t="s">
        <v>12</v>
      </c>
      <c r="C33" s="20" t="s">
        <v>13</v>
      </c>
      <c r="D33" s="20">
        <v>2302</v>
      </c>
      <c r="E33" s="20">
        <v>193.73</v>
      </c>
      <c r="F33" s="9">
        <v>26649</v>
      </c>
      <c r="G33" s="28">
        <f t="shared" si="0"/>
        <v>5162710.77</v>
      </c>
      <c r="H33" s="20">
        <v>2700</v>
      </c>
      <c r="I33" s="29">
        <f t="shared" si="1"/>
        <v>523071</v>
      </c>
      <c r="J33" s="29">
        <f t="shared" si="2"/>
        <v>5685781.77</v>
      </c>
    </row>
    <row r="34" s="25" customFormat="1" ht="30" customHeight="1" spans="1:10">
      <c r="A34" s="20">
        <v>31</v>
      </c>
      <c r="B34" s="20" t="s">
        <v>12</v>
      </c>
      <c r="C34" s="20" t="s">
        <v>14</v>
      </c>
      <c r="D34" s="20">
        <v>2303</v>
      </c>
      <c r="E34" s="20">
        <v>193.73</v>
      </c>
      <c r="F34" s="9">
        <v>26649</v>
      </c>
      <c r="G34" s="28">
        <f t="shared" si="0"/>
        <v>5162710.77</v>
      </c>
      <c r="H34" s="20">
        <v>2700</v>
      </c>
      <c r="I34" s="29">
        <f t="shared" si="1"/>
        <v>523071</v>
      </c>
      <c r="J34" s="29">
        <f t="shared" si="2"/>
        <v>5685781.77</v>
      </c>
    </row>
    <row r="35" s="25" customFormat="1" ht="30" customHeight="1" spans="1:10">
      <c r="A35" s="20">
        <v>32</v>
      </c>
      <c r="B35" s="20" t="s">
        <v>12</v>
      </c>
      <c r="C35" s="20" t="s">
        <v>14</v>
      </c>
      <c r="D35" s="20">
        <v>2304</v>
      </c>
      <c r="E35" s="20">
        <v>236.37</v>
      </c>
      <c r="F35" s="9">
        <v>26149</v>
      </c>
      <c r="G35" s="28">
        <f t="shared" si="0"/>
        <v>6180839.13</v>
      </c>
      <c r="H35" s="20">
        <v>2700</v>
      </c>
      <c r="I35" s="29">
        <f t="shared" si="1"/>
        <v>638199</v>
      </c>
      <c r="J35" s="29">
        <f t="shared" si="2"/>
        <v>6819038.13</v>
      </c>
    </row>
    <row r="36" s="25" customFormat="1" ht="30" customHeight="1" spans="1:10">
      <c r="A36" s="20">
        <v>33</v>
      </c>
      <c r="B36" s="20" t="s">
        <v>12</v>
      </c>
      <c r="C36" s="20" t="s">
        <v>13</v>
      </c>
      <c r="D36" s="20">
        <v>2201</v>
      </c>
      <c r="E36" s="20">
        <v>236.37</v>
      </c>
      <c r="F36" s="9">
        <v>26599</v>
      </c>
      <c r="G36" s="28">
        <f t="shared" si="0"/>
        <v>6287205.63</v>
      </c>
      <c r="H36" s="20">
        <v>2700</v>
      </c>
      <c r="I36" s="29">
        <f t="shared" si="1"/>
        <v>638199</v>
      </c>
      <c r="J36" s="29">
        <f t="shared" si="2"/>
        <v>6925404.63</v>
      </c>
    </row>
    <row r="37" s="25" customFormat="1" ht="30" customHeight="1" spans="1:10">
      <c r="A37" s="20">
        <v>34</v>
      </c>
      <c r="B37" s="20" t="s">
        <v>12</v>
      </c>
      <c r="C37" s="20" t="s">
        <v>13</v>
      </c>
      <c r="D37" s="20">
        <v>2202</v>
      </c>
      <c r="E37" s="20">
        <v>193.73</v>
      </c>
      <c r="F37" s="9">
        <v>26599</v>
      </c>
      <c r="G37" s="28">
        <f t="shared" si="0"/>
        <v>5153024.27</v>
      </c>
      <c r="H37" s="20">
        <v>2700</v>
      </c>
      <c r="I37" s="29">
        <f t="shared" si="1"/>
        <v>523071</v>
      </c>
      <c r="J37" s="29">
        <f t="shared" si="2"/>
        <v>5676095.27</v>
      </c>
    </row>
    <row r="38" s="25" customFormat="1" ht="30" customHeight="1" spans="1:10">
      <c r="A38" s="20">
        <v>35</v>
      </c>
      <c r="B38" s="20" t="s">
        <v>12</v>
      </c>
      <c r="C38" s="20" t="s">
        <v>14</v>
      </c>
      <c r="D38" s="20">
        <v>2203</v>
      </c>
      <c r="E38" s="20">
        <v>193.73</v>
      </c>
      <c r="F38" s="9">
        <v>26599</v>
      </c>
      <c r="G38" s="28">
        <f t="shared" si="0"/>
        <v>5153024.27</v>
      </c>
      <c r="H38" s="20">
        <v>2700</v>
      </c>
      <c r="I38" s="29">
        <f t="shared" si="1"/>
        <v>523071</v>
      </c>
      <c r="J38" s="29">
        <f t="shared" si="2"/>
        <v>5676095.27</v>
      </c>
    </row>
    <row r="39" s="25" customFormat="1" ht="30" customHeight="1" spans="1:10">
      <c r="A39" s="20">
        <v>36</v>
      </c>
      <c r="B39" s="20" t="s">
        <v>12</v>
      </c>
      <c r="C39" s="20" t="s">
        <v>14</v>
      </c>
      <c r="D39" s="20">
        <v>2204</v>
      </c>
      <c r="E39" s="20">
        <v>236.37</v>
      </c>
      <c r="F39" s="9">
        <v>26099</v>
      </c>
      <c r="G39" s="28">
        <f t="shared" si="0"/>
        <v>6169020.63</v>
      </c>
      <c r="H39" s="20">
        <v>2700</v>
      </c>
      <c r="I39" s="29">
        <f t="shared" si="1"/>
        <v>638199</v>
      </c>
      <c r="J39" s="29">
        <f t="shared" si="2"/>
        <v>6807219.63</v>
      </c>
    </row>
    <row r="40" s="25" customFormat="1" ht="30" customHeight="1" spans="1:10">
      <c r="A40" s="20">
        <v>37</v>
      </c>
      <c r="B40" s="20" t="s">
        <v>12</v>
      </c>
      <c r="C40" s="20" t="s">
        <v>13</v>
      </c>
      <c r="D40" s="20">
        <v>2101</v>
      </c>
      <c r="E40" s="20">
        <v>236.37</v>
      </c>
      <c r="F40" s="9">
        <v>26549</v>
      </c>
      <c r="G40" s="28">
        <f t="shared" si="0"/>
        <v>6275387.13</v>
      </c>
      <c r="H40" s="20">
        <v>2700</v>
      </c>
      <c r="I40" s="29">
        <f t="shared" si="1"/>
        <v>638199</v>
      </c>
      <c r="J40" s="29">
        <f t="shared" si="2"/>
        <v>6913586.13</v>
      </c>
    </row>
    <row r="41" s="25" customFormat="1" ht="30" customHeight="1" spans="1:10">
      <c r="A41" s="20">
        <v>38</v>
      </c>
      <c r="B41" s="20" t="s">
        <v>12</v>
      </c>
      <c r="C41" s="20" t="s">
        <v>13</v>
      </c>
      <c r="D41" s="20">
        <v>2102</v>
      </c>
      <c r="E41" s="20">
        <v>193.73</v>
      </c>
      <c r="F41" s="9">
        <v>26549</v>
      </c>
      <c r="G41" s="28">
        <f t="shared" si="0"/>
        <v>5143337.77</v>
      </c>
      <c r="H41" s="20">
        <v>2700</v>
      </c>
      <c r="I41" s="29">
        <f t="shared" si="1"/>
        <v>523071</v>
      </c>
      <c r="J41" s="29">
        <f t="shared" si="2"/>
        <v>5666408.77</v>
      </c>
    </row>
    <row r="42" s="25" customFormat="1" ht="30" customHeight="1" spans="1:10">
      <c r="A42" s="20">
        <v>39</v>
      </c>
      <c r="B42" s="20" t="s">
        <v>12</v>
      </c>
      <c r="C42" s="20" t="s">
        <v>14</v>
      </c>
      <c r="D42" s="20">
        <v>2103</v>
      </c>
      <c r="E42" s="20">
        <v>193.73</v>
      </c>
      <c r="F42" s="9">
        <v>26549</v>
      </c>
      <c r="G42" s="28">
        <f t="shared" si="0"/>
        <v>5143337.77</v>
      </c>
      <c r="H42" s="20">
        <v>2700</v>
      </c>
      <c r="I42" s="29">
        <f t="shared" si="1"/>
        <v>523071</v>
      </c>
      <c r="J42" s="29">
        <f t="shared" si="2"/>
        <v>5666408.77</v>
      </c>
    </row>
    <row r="43" s="25" customFormat="1" ht="30" customHeight="1" spans="1:10">
      <c r="A43" s="20">
        <v>40</v>
      </c>
      <c r="B43" s="20" t="s">
        <v>12</v>
      </c>
      <c r="C43" s="20" t="s">
        <v>14</v>
      </c>
      <c r="D43" s="20">
        <v>2104</v>
      </c>
      <c r="E43" s="20">
        <v>236.37</v>
      </c>
      <c r="F43" s="9">
        <v>26049</v>
      </c>
      <c r="G43" s="28">
        <f t="shared" si="0"/>
        <v>6157202.13</v>
      </c>
      <c r="H43" s="20">
        <v>2700</v>
      </c>
      <c r="I43" s="29">
        <f t="shared" si="1"/>
        <v>638199</v>
      </c>
      <c r="J43" s="29">
        <f t="shared" si="2"/>
        <v>6795401.13</v>
      </c>
    </row>
    <row r="44" s="25" customFormat="1" ht="30" customHeight="1" spans="1:10">
      <c r="A44" s="20">
        <v>41</v>
      </c>
      <c r="B44" s="20" t="s">
        <v>12</v>
      </c>
      <c r="C44" s="20" t="s">
        <v>13</v>
      </c>
      <c r="D44" s="20">
        <v>2001</v>
      </c>
      <c r="E44" s="20">
        <v>236.37</v>
      </c>
      <c r="F44" s="9">
        <v>26499</v>
      </c>
      <c r="G44" s="28">
        <f t="shared" si="0"/>
        <v>6263568.63</v>
      </c>
      <c r="H44" s="20">
        <v>2700</v>
      </c>
      <c r="I44" s="29">
        <f t="shared" si="1"/>
        <v>638199</v>
      </c>
      <c r="J44" s="29">
        <f t="shared" si="2"/>
        <v>6901767.63</v>
      </c>
    </row>
    <row r="45" s="25" customFormat="1" ht="30" customHeight="1" spans="1:10">
      <c r="A45" s="20">
        <v>42</v>
      </c>
      <c r="B45" s="20" t="s">
        <v>12</v>
      </c>
      <c r="C45" s="20" t="s">
        <v>13</v>
      </c>
      <c r="D45" s="20">
        <v>2002</v>
      </c>
      <c r="E45" s="20">
        <v>193.73</v>
      </c>
      <c r="F45" s="9">
        <v>26499</v>
      </c>
      <c r="G45" s="28">
        <f t="shared" si="0"/>
        <v>5133651.27</v>
      </c>
      <c r="H45" s="20">
        <v>2700</v>
      </c>
      <c r="I45" s="29">
        <f t="shared" si="1"/>
        <v>523071</v>
      </c>
      <c r="J45" s="29">
        <f t="shared" si="2"/>
        <v>5656722.27</v>
      </c>
    </row>
    <row r="46" s="25" customFormat="1" ht="30" customHeight="1" spans="1:10">
      <c r="A46" s="20">
        <v>43</v>
      </c>
      <c r="B46" s="20" t="s">
        <v>12</v>
      </c>
      <c r="C46" s="20" t="s">
        <v>14</v>
      </c>
      <c r="D46" s="20">
        <v>2003</v>
      </c>
      <c r="E46" s="20">
        <v>193.73</v>
      </c>
      <c r="F46" s="9">
        <v>26499</v>
      </c>
      <c r="G46" s="28">
        <f t="shared" si="0"/>
        <v>5133651.27</v>
      </c>
      <c r="H46" s="20">
        <v>2700</v>
      </c>
      <c r="I46" s="29">
        <f t="shared" si="1"/>
        <v>523071</v>
      </c>
      <c r="J46" s="29">
        <f t="shared" si="2"/>
        <v>5656722.27</v>
      </c>
    </row>
    <row r="47" s="25" customFormat="1" ht="30" customHeight="1" spans="1:10">
      <c r="A47" s="20">
        <v>44</v>
      </c>
      <c r="B47" s="20" t="s">
        <v>12</v>
      </c>
      <c r="C47" s="20" t="s">
        <v>14</v>
      </c>
      <c r="D47" s="20">
        <v>2004</v>
      </c>
      <c r="E47" s="20">
        <v>236.37</v>
      </c>
      <c r="F47" s="9">
        <v>25999</v>
      </c>
      <c r="G47" s="28">
        <f t="shared" si="0"/>
        <v>6145383.63</v>
      </c>
      <c r="H47" s="20">
        <v>2700</v>
      </c>
      <c r="I47" s="29">
        <f t="shared" si="1"/>
        <v>638199</v>
      </c>
      <c r="J47" s="29">
        <f t="shared" si="2"/>
        <v>6783582.63</v>
      </c>
    </row>
    <row r="48" s="25" customFormat="1" ht="30" customHeight="1" spans="1:10">
      <c r="A48" s="20">
        <v>45</v>
      </c>
      <c r="B48" s="20" t="s">
        <v>12</v>
      </c>
      <c r="C48" s="20" t="s">
        <v>13</v>
      </c>
      <c r="D48" s="20">
        <v>1901</v>
      </c>
      <c r="E48" s="20">
        <v>236.37</v>
      </c>
      <c r="F48" s="9">
        <v>26449</v>
      </c>
      <c r="G48" s="28">
        <f t="shared" si="0"/>
        <v>6251750.13</v>
      </c>
      <c r="H48" s="20">
        <v>2700</v>
      </c>
      <c r="I48" s="29">
        <f t="shared" si="1"/>
        <v>638199</v>
      </c>
      <c r="J48" s="29">
        <f t="shared" si="2"/>
        <v>6889949.13</v>
      </c>
    </row>
    <row r="49" s="25" customFormat="1" ht="30" customHeight="1" spans="1:10">
      <c r="A49" s="20">
        <v>46</v>
      </c>
      <c r="B49" s="20" t="s">
        <v>12</v>
      </c>
      <c r="C49" s="20" t="s">
        <v>13</v>
      </c>
      <c r="D49" s="20">
        <v>1902</v>
      </c>
      <c r="E49" s="20">
        <v>193.73</v>
      </c>
      <c r="F49" s="9">
        <v>26449</v>
      </c>
      <c r="G49" s="28">
        <f t="shared" si="0"/>
        <v>5123964.77</v>
      </c>
      <c r="H49" s="20">
        <v>2700</v>
      </c>
      <c r="I49" s="29">
        <f t="shared" si="1"/>
        <v>523071</v>
      </c>
      <c r="J49" s="29">
        <f t="shared" si="2"/>
        <v>5647035.77</v>
      </c>
    </row>
    <row r="50" s="25" customFormat="1" ht="30" customHeight="1" spans="1:10">
      <c r="A50" s="20">
        <v>47</v>
      </c>
      <c r="B50" s="20" t="s">
        <v>12</v>
      </c>
      <c r="C50" s="20" t="s">
        <v>14</v>
      </c>
      <c r="D50" s="20">
        <v>1903</v>
      </c>
      <c r="E50" s="20">
        <v>193.73</v>
      </c>
      <c r="F50" s="9">
        <v>26449</v>
      </c>
      <c r="G50" s="28">
        <f t="shared" si="0"/>
        <v>5123964.77</v>
      </c>
      <c r="H50" s="20">
        <v>2700</v>
      </c>
      <c r="I50" s="29">
        <f t="shared" si="1"/>
        <v>523071</v>
      </c>
      <c r="J50" s="29">
        <f t="shared" si="2"/>
        <v>5647035.77</v>
      </c>
    </row>
    <row r="51" s="25" customFormat="1" ht="30" customHeight="1" spans="1:10">
      <c r="A51" s="20">
        <v>48</v>
      </c>
      <c r="B51" s="20" t="s">
        <v>12</v>
      </c>
      <c r="C51" s="20" t="s">
        <v>14</v>
      </c>
      <c r="D51" s="20">
        <v>1904</v>
      </c>
      <c r="E51" s="20">
        <v>236.37</v>
      </c>
      <c r="F51" s="9">
        <v>25949</v>
      </c>
      <c r="G51" s="28">
        <f t="shared" si="0"/>
        <v>6133565.13</v>
      </c>
      <c r="H51" s="20">
        <v>2700</v>
      </c>
      <c r="I51" s="29">
        <f t="shared" si="1"/>
        <v>638199</v>
      </c>
      <c r="J51" s="29">
        <f t="shared" si="2"/>
        <v>6771764.13</v>
      </c>
    </row>
    <row r="52" s="25" customFormat="1" ht="30" customHeight="1" spans="1:10">
      <c r="A52" s="20">
        <v>49</v>
      </c>
      <c r="B52" s="20" t="s">
        <v>12</v>
      </c>
      <c r="C52" s="20" t="s">
        <v>13</v>
      </c>
      <c r="D52" s="20">
        <v>1801</v>
      </c>
      <c r="E52" s="20">
        <v>236.37</v>
      </c>
      <c r="F52" s="9">
        <v>26399</v>
      </c>
      <c r="G52" s="28">
        <f t="shared" si="0"/>
        <v>6239931.63</v>
      </c>
      <c r="H52" s="20">
        <v>2700</v>
      </c>
      <c r="I52" s="29">
        <f t="shared" si="1"/>
        <v>638199</v>
      </c>
      <c r="J52" s="29">
        <f t="shared" si="2"/>
        <v>6878130.63</v>
      </c>
    </row>
    <row r="53" s="25" customFormat="1" ht="30" customHeight="1" spans="1:10">
      <c r="A53" s="20">
        <v>50</v>
      </c>
      <c r="B53" s="20" t="s">
        <v>12</v>
      </c>
      <c r="C53" s="20" t="s">
        <v>13</v>
      </c>
      <c r="D53" s="20">
        <v>1802</v>
      </c>
      <c r="E53" s="20">
        <v>193.73</v>
      </c>
      <c r="F53" s="9">
        <v>26399</v>
      </c>
      <c r="G53" s="28">
        <f t="shared" si="0"/>
        <v>5114278.27</v>
      </c>
      <c r="H53" s="20">
        <v>2700</v>
      </c>
      <c r="I53" s="29">
        <f t="shared" si="1"/>
        <v>523071</v>
      </c>
      <c r="J53" s="29">
        <f t="shared" si="2"/>
        <v>5637349.27</v>
      </c>
    </row>
    <row r="54" s="25" customFormat="1" ht="30" customHeight="1" spans="1:10">
      <c r="A54" s="20">
        <v>51</v>
      </c>
      <c r="B54" s="20" t="s">
        <v>12</v>
      </c>
      <c r="C54" s="20" t="s">
        <v>14</v>
      </c>
      <c r="D54" s="20">
        <v>1803</v>
      </c>
      <c r="E54" s="20">
        <v>193.73</v>
      </c>
      <c r="F54" s="9">
        <v>26399</v>
      </c>
      <c r="G54" s="28">
        <f t="shared" si="0"/>
        <v>5114278.27</v>
      </c>
      <c r="H54" s="20">
        <v>2700</v>
      </c>
      <c r="I54" s="29">
        <f t="shared" si="1"/>
        <v>523071</v>
      </c>
      <c r="J54" s="29">
        <f t="shared" si="2"/>
        <v>5637349.27</v>
      </c>
    </row>
    <row r="55" s="25" customFormat="1" ht="30" customHeight="1" spans="1:10">
      <c r="A55" s="20">
        <v>52</v>
      </c>
      <c r="B55" s="20" t="s">
        <v>12</v>
      </c>
      <c r="C55" s="20" t="s">
        <v>14</v>
      </c>
      <c r="D55" s="20">
        <v>1804</v>
      </c>
      <c r="E55" s="20">
        <v>236.37</v>
      </c>
      <c r="F55" s="9">
        <v>25899</v>
      </c>
      <c r="G55" s="28">
        <f t="shared" si="0"/>
        <v>6121746.63</v>
      </c>
      <c r="H55" s="20">
        <v>2700</v>
      </c>
      <c r="I55" s="29">
        <f t="shared" si="1"/>
        <v>638199</v>
      </c>
      <c r="J55" s="29">
        <f t="shared" si="2"/>
        <v>6759945.63</v>
      </c>
    </row>
    <row r="56" s="25" customFormat="1" ht="30" customHeight="1" spans="1:10">
      <c r="A56" s="20">
        <v>53</v>
      </c>
      <c r="B56" s="20" t="s">
        <v>12</v>
      </c>
      <c r="C56" s="20" t="s">
        <v>13</v>
      </c>
      <c r="D56" s="20">
        <v>1701</v>
      </c>
      <c r="E56" s="20">
        <v>236.37</v>
      </c>
      <c r="F56" s="9">
        <v>26349</v>
      </c>
      <c r="G56" s="28">
        <f t="shared" si="0"/>
        <v>6228113.13</v>
      </c>
      <c r="H56" s="20">
        <v>2700</v>
      </c>
      <c r="I56" s="29">
        <f t="shared" si="1"/>
        <v>638199</v>
      </c>
      <c r="J56" s="29">
        <f t="shared" si="2"/>
        <v>6866312.13</v>
      </c>
    </row>
    <row r="57" s="25" customFormat="1" ht="30" customHeight="1" spans="1:10">
      <c r="A57" s="20">
        <v>54</v>
      </c>
      <c r="B57" s="20" t="s">
        <v>12</v>
      </c>
      <c r="C57" s="20" t="s">
        <v>13</v>
      </c>
      <c r="D57" s="20">
        <v>1702</v>
      </c>
      <c r="E57" s="20">
        <v>193.73</v>
      </c>
      <c r="F57" s="9">
        <v>26349</v>
      </c>
      <c r="G57" s="28">
        <f t="shared" si="0"/>
        <v>5104591.77</v>
      </c>
      <c r="H57" s="20">
        <v>2700</v>
      </c>
      <c r="I57" s="29">
        <f t="shared" si="1"/>
        <v>523071</v>
      </c>
      <c r="J57" s="29">
        <f t="shared" si="2"/>
        <v>5627662.77</v>
      </c>
    </row>
    <row r="58" s="25" customFormat="1" ht="30" customHeight="1" spans="1:10">
      <c r="A58" s="20">
        <v>55</v>
      </c>
      <c r="B58" s="20" t="s">
        <v>12</v>
      </c>
      <c r="C58" s="20" t="s">
        <v>14</v>
      </c>
      <c r="D58" s="20">
        <v>1703</v>
      </c>
      <c r="E58" s="20">
        <v>193.73</v>
      </c>
      <c r="F58" s="9">
        <v>26349</v>
      </c>
      <c r="G58" s="28">
        <f t="shared" si="0"/>
        <v>5104591.77</v>
      </c>
      <c r="H58" s="20">
        <v>2700</v>
      </c>
      <c r="I58" s="29">
        <f t="shared" si="1"/>
        <v>523071</v>
      </c>
      <c r="J58" s="29">
        <f t="shared" si="2"/>
        <v>5627662.77</v>
      </c>
    </row>
    <row r="59" s="25" customFormat="1" ht="30" customHeight="1" spans="1:10">
      <c r="A59" s="20">
        <v>56</v>
      </c>
      <c r="B59" s="20" t="s">
        <v>12</v>
      </c>
      <c r="C59" s="20" t="s">
        <v>14</v>
      </c>
      <c r="D59" s="20">
        <v>1704</v>
      </c>
      <c r="E59" s="20">
        <v>236.37</v>
      </c>
      <c r="F59" s="9">
        <v>25849</v>
      </c>
      <c r="G59" s="28">
        <f t="shared" si="0"/>
        <v>6109928.13</v>
      </c>
      <c r="H59" s="20">
        <v>2700</v>
      </c>
      <c r="I59" s="29">
        <f t="shared" si="1"/>
        <v>638199</v>
      </c>
      <c r="J59" s="29">
        <f t="shared" si="2"/>
        <v>6748127.13</v>
      </c>
    </row>
    <row r="60" s="25" customFormat="1" ht="30" customHeight="1" spans="1:10">
      <c r="A60" s="20">
        <v>57</v>
      </c>
      <c r="B60" s="20" t="s">
        <v>12</v>
      </c>
      <c r="C60" s="20" t="s">
        <v>13</v>
      </c>
      <c r="D60" s="20">
        <v>1601</v>
      </c>
      <c r="E60" s="20">
        <v>236.37</v>
      </c>
      <c r="F60" s="9">
        <v>26299</v>
      </c>
      <c r="G60" s="28">
        <f t="shared" si="0"/>
        <v>6216294.63</v>
      </c>
      <c r="H60" s="20">
        <v>2700</v>
      </c>
      <c r="I60" s="29">
        <f t="shared" si="1"/>
        <v>638199</v>
      </c>
      <c r="J60" s="29">
        <f t="shared" si="2"/>
        <v>6854493.63</v>
      </c>
    </row>
    <row r="61" s="25" customFormat="1" ht="30" customHeight="1" spans="1:10">
      <c r="A61" s="20">
        <v>58</v>
      </c>
      <c r="B61" s="20" t="s">
        <v>12</v>
      </c>
      <c r="C61" s="20" t="s">
        <v>13</v>
      </c>
      <c r="D61" s="20">
        <v>1602</v>
      </c>
      <c r="E61" s="20">
        <v>193.73</v>
      </c>
      <c r="F61" s="9">
        <v>26299</v>
      </c>
      <c r="G61" s="28">
        <f t="shared" si="0"/>
        <v>5094905.27</v>
      </c>
      <c r="H61" s="20">
        <v>2700</v>
      </c>
      <c r="I61" s="29">
        <f t="shared" si="1"/>
        <v>523071</v>
      </c>
      <c r="J61" s="29">
        <f t="shared" si="2"/>
        <v>5617976.27</v>
      </c>
    </row>
    <row r="62" s="25" customFormat="1" ht="30" customHeight="1" spans="1:10">
      <c r="A62" s="20">
        <v>59</v>
      </c>
      <c r="B62" s="20" t="s">
        <v>12</v>
      </c>
      <c r="C62" s="20" t="s">
        <v>14</v>
      </c>
      <c r="D62" s="20">
        <v>1603</v>
      </c>
      <c r="E62" s="20">
        <v>193.73</v>
      </c>
      <c r="F62" s="9">
        <v>26299</v>
      </c>
      <c r="G62" s="28">
        <f t="shared" si="0"/>
        <v>5094905.27</v>
      </c>
      <c r="H62" s="20">
        <v>2700</v>
      </c>
      <c r="I62" s="29">
        <f t="shared" si="1"/>
        <v>523071</v>
      </c>
      <c r="J62" s="29">
        <f t="shared" si="2"/>
        <v>5617976.27</v>
      </c>
    </row>
    <row r="63" s="25" customFormat="1" ht="30" customHeight="1" spans="1:10">
      <c r="A63" s="20">
        <v>60</v>
      </c>
      <c r="B63" s="20" t="s">
        <v>12</v>
      </c>
      <c r="C63" s="20" t="s">
        <v>14</v>
      </c>
      <c r="D63" s="20">
        <v>1604</v>
      </c>
      <c r="E63" s="20">
        <v>236.37</v>
      </c>
      <c r="F63" s="9">
        <v>25799</v>
      </c>
      <c r="G63" s="28">
        <f t="shared" si="0"/>
        <v>6098109.63</v>
      </c>
      <c r="H63" s="20">
        <v>2700</v>
      </c>
      <c r="I63" s="29">
        <f t="shared" si="1"/>
        <v>638199</v>
      </c>
      <c r="J63" s="29">
        <f t="shared" si="2"/>
        <v>6736308.63</v>
      </c>
    </row>
    <row r="64" s="25" customFormat="1" ht="30" customHeight="1" spans="1:10">
      <c r="A64" s="20">
        <v>61</v>
      </c>
      <c r="B64" s="20" t="s">
        <v>12</v>
      </c>
      <c r="C64" s="20" t="s">
        <v>13</v>
      </c>
      <c r="D64" s="20">
        <v>1501</v>
      </c>
      <c r="E64" s="20">
        <v>236.37</v>
      </c>
      <c r="F64" s="9">
        <v>26249</v>
      </c>
      <c r="G64" s="28">
        <f t="shared" si="0"/>
        <v>6204476.13</v>
      </c>
      <c r="H64" s="20">
        <v>2700</v>
      </c>
      <c r="I64" s="29">
        <f t="shared" si="1"/>
        <v>638199</v>
      </c>
      <c r="J64" s="29">
        <f t="shared" si="2"/>
        <v>6842675.13</v>
      </c>
    </row>
    <row r="65" s="25" customFormat="1" ht="30" customHeight="1" spans="1:10">
      <c r="A65" s="20">
        <v>62</v>
      </c>
      <c r="B65" s="20" t="s">
        <v>12</v>
      </c>
      <c r="C65" s="20" t="s">
        <v>13</v>
      </c>
      <c r="D65" s="20">
        <v>1502</v>
      </c>
      <c r="E65" s="20">
        <v>193.73</v>
      </c>
      <c r="F65" s="9">
        <v>26249</v>
      </c>
      <c r="G65" s="28">
        <f t="shared" si="0"/>
        <v>5085218.77</v>
      </c>
      <c r="H65" s="20">
        <v>2700</v>
      </c>
      <c r="I65" s="29">
        <f t="shared" si="1"/>
        <v>523071</v>
      </c>
      <c r="J65" s="29">
        <f t="shared" si="2"/>
        <v>5608289.77</v>
      </c>
    </row>
    <row r="66" s="25" customFormat="1" ht="30" customHeight="1" spans="1:10">
      <c r="A66" s="20">
        <v>63</v>
      </c>
      <c r="B66" s="20" t="s">
        <v>12</v>
      </c>
      <c r="C66" s="20" t="s">
        <v>14</v>
      </c>
      <c r="D66" s="20">
        <v>1503</v>
      </c>
      <c r="E66" s="20">
        <v>193.73</v>
      </c>
      <c r="F66" s="9">
        <v>26249</v>
      </c>
      <c r="G66" s="28">
        <f t="shared" si="0"/>
        <v>5085218.77</v>
      </c>
      <c r="H66" s="20">
        <v>2700</v>
      </c>
      <c r="I66" s="29">
        <f t="shared" si="1"/>
        <v>523071</v>
      </c>
      <c r="J66" s="29">
        <f t="shared" si="2"/>
        <v>5608289.77</v>
      </c>
    </row>
    <row r="67" s="25" customFormat="1" ht="30" customHeight="1" spans="1:10">
      <c r="A67" s="20">
        <v>64</v>
      </c>
      <c r="B67" s="20" t="s">
        <v>12</v>
      </c>
      <c r="C67" s="20" t="s">
        <v>14</v>
      </c>
      <c r="D67" s="20">
        <v>1504</v>
      </c>
      <c r="E67" s="20">
        <v>236.37</v>
      </c>
      <c r="F67" s="9">
        <v>25749</v>
      </c>
      <c r="G67" s="28">
        <f t="shared" si="0"/>
        <v>6086291.13</v>
      </c>
      <c r="H67" s="20">
        <v>2700</v>
      </c>
      <c r="I67" s="29">
        <f t="shared" si="1"/>
        <v>638199</v>
      </c>
      <c r="J67" s="29">
        <f t="shared" si="2"/>
        <v>6724490.13</v>
      </c>
    </row>
    <row r="68" s="25" customFormat="1" ht="30" customHeight="1" spans="1:10">
      <c r="A68" s="20">
        <v>65</v>
      </c>
      <c r="B68" s="20" t="s">
        <v>12</v>
      </c>
      <c r="C68" s="20" t="s">
        <v>13</v>
      </c>
      <c r="D68" s="20">
        <v>1401</v>
      </c>
      <c r="E68" s="20">
        <v>236.37</v>
      </c>
      <c r="F68" s="9">
        <v>26199</v>
      </c>
      <c r="G68" s="28">
        <f t="shared" ref="G68:G119" si="3">F68*E68</f>
        <v>6192657.63</v>
      </c>
      <c r="H68" s="20">
        <v>2700</v>
      </c>
      <c r="I68" s="29">
        <f t="shared" ref="I68:I119" si="4">E68*H68</f>
        <v>638199</v>
      </c>
      <c r="J68" s="29">
        <f t="shared" ref="J68:J119" si="5">G68+I68</f>
        <v>6830856.63</v>
      </c>
    </row>
    <row r="69" s="25" customFormat="1" ht="30" customHeight="1" spans="1:10">
      <c r="A69" s="20">
        <v>66</v>
      </c>
      <c r="B69" s="20" t="s">
        <v>12</v>
      </c>
      <c r="C69" s="20" t="s">
        <v>13</v>
      </c>
      <c r="D69" s="20">
        <v>1402</v>
      </c>
      <c r="E69" s="20">
        <v>193.73</v>
      </c>
      <c r="F69" s="9">
        <v>26199</v>
      </c>
      <c r="G69" s="28">
        <f t="shared" si="3"/>
        <v>5075532.27</v>
      </c>
      <c r="H69" s="20">
        <v>2700</v>
      </c>
      <c r="I69" s="29">
        <f t="shared" si="4"/>
        <v>523071</v>
      </c>
      <c r="J69" s="29">
        <f t="shared" si="5"/>
        <v>5598603.27</v>
      </c>
    </row>
    <row r="70" s="25" customFormat="1" ht="30" customHeight="1" spans="1:10">
      <c r="A70" s="20">
        <v>67</v>
      </c>
      <c r="B70" s="20" t="s">
        <v>12</v>
      </c>
      <c r="C70" s="20" t="s">
        <v>14</v>
      </c>
      <c r="D70" s="20">
        <v>1403</v>
      </c>
      <c r="E70" s="20">
        <v>193.73</v>
      </c>
      <c r="F70" s="9">
        <v>26199</v>
      </c>
      <c r="G70" s="28">
        <f t="shared" si="3"/>
        <v>5075532.27</v>
      </c>
      <c r="H70" s="20">
        <v>2700</v>
      </c>
      <c r="I70" s="29">
        <f t="shared" si="4"/>
        <v>523071</v>
      </c>
      <c r="J70" s="29">
        <f t="shared" si="5"/>
        <v>5598603.27</v>
      </c>
    </row>
    <row r="71" s="25" customFormat="1" ht="30" customHeight="1" spans="1:10">
      <c r="A71" s="20">
        <v>68</v>
      </c>
      <c r="B71" s="20" t="s">
        <v>12</v>
      </c>
      <c r="C71" s="20" t="s">
        <v>14</v>
      </c>
      <c r="D71" s="20">
        <v>1404</v>
      </c>
      <c r="E71" s="20">
        <v>236.37</v>
      </c>
      <c r="F71" s="9">
        <v>25699</v>
      </c>
      <c r="G71" s="28">
        <f t="shared" si="3"/>
        <v>6074472.63</v>
      </c>
      <c r="H71" s="20">
        <v>2700</v>
      </c>
      <c r="I71" s="29">
        <f t="shared" si="4"/>
        <v>638199</v>
      </c>
      <c r="J71" s="29">
        <f t="shared" si="5"/>
        <v>6712671.63</v>
      </c>
    </row>
    <row r="72" s="25" customFormat="1" ht="30" customHeight="1" spans="1:10">
      <c r="A72" s="20">
        <v>69</v>
      </c>
      <c r="B72" s="20" t="s">
        <v>12</v>
      </c>
      <c r="C72" s="20" t="s">
        <v>13</v>
      </c>
      <c r="D72" s="20">
        <v>1301</v>
      </c>
      <c r="E72" s="20">
        <v>236.37</v>
      </c>
      <c r="F72" s="9">
        <v>26149</v>
      </c>
      <c r="G72" s="28">
        <f t="shared" si="3"/>
        <v>6180839.13</v>
      </c>
      <c r="H72" s="20">
        <v>2700</v>
      </c>
      <c r="I72" s="29">
        <f t="shared" si="4"/>
        <v>638199</v>
      </c>
      <c r="J72" s="29">
        <f t="shared" si="5"/>
        <v>6819038.13</v>
      </c>
    </row>
    <row r="73" s="25" customFormat="1" ht="30" customHeight="1" spans="1:10">
      <c r="A73" s="20">
        <v>70</v>
      </c>
      <c r="B73" s="20" t="s">
        <v>12</v>
      </c>
      <c r="C73" s="20" t="s">
        <v>13</v>
      </c>
      <c r="D73" s="20">
        <v>1302</v>
      </c>
      <c r="E73" s="20">
        <v>193.73</v>
      </c>
      <c r="F73" s="9">
        <v>26149</v>
      </c>
      <c r="G73" s="28">
        <f t="shared" si="3"/>
        <v>5065845.77</v>
      </c>
      <c r="H73" s="20">
        <v>2700</v>
      </c>
      <c r="I73" s="29">
        <f t="shared" si="4"/>
        <v>523071</v>
      </c>
      <c r="J73" s="29">
        <f t="shared" si="5"/>
        <v>5588916.77</v>
      </c>
    </row>
    <row r="74" s="25" customFormat="1" ht="30" customHeight="1" spans="1:10">
      <c r="A74" s="20">
        <v>71</v>
      </c>
      <c r="B74" s="20" t="s">
        <v>12</v>
      </c>
      <c r="C74" s="20" t="s">
        <v>14</v>
      </c>
      <c r="D74" s="20">
        <v>1303</v>
      </c>
      <c r="E74" s="20">
        <v>193.73</v>
      </c>
      <c r="F74" s="9">
        <v>26149</v>
      </c>
      <c r="G74" s="28">
        <f t="shared" si="3"/>
        <v>5065845.77</v>
      </c>
      <c r="H74" s="20">
        <v>2700</v>
      </c>
      <c r="I74" s="29">
        <f t="shared" si="4"/>
        <v>523071</v>
      </c>
      <c r="J74" s="29">
        <f t="shared" si="5"/>
        <v>5588916.77</v>
      </c>
    </row>
    <row r="75" s="25" customFormat="1" ht="30" customHeight="1" spans="1:10">
      <c r="A75" s="20">
        <v>72</v>
      </c>
      <c r="B75" s="20" t="s">
        <v>12</v>
      </c>
      <c r="C75" s="20" t="s">
        <v>14</v>
      </c>
      <c r="D75" s="20">
        <v>1304</v>
      </c>
      <c r="E75" s="20">
        <v>236.37</v>
      </c>
      <c r="F75" s="9">
        <v>25649</v>
      </c>
      <c r="G75" s="28">
        <f t="shared" si="3"/>
        <v>6062654.13</v>
      </c>
      <c r="H75" s="20">
        <v>2700</v>
      </c>
      <c r="I75" s="29">
        <f t="shared" si="4"/>
        <v>638199</v>
      </c>
      <c r="J75" s="29">
        <f t="shared" si="5"/>
        <v>6700853.13</v>
      </c>
    </row>
    <row r="76" s="25" customFormat="1" ht="30" customHeight="1" spans="1:10">
      <c r="A76" s="20">
        <v>73</v>
      </c>
      <c r="B76" s="20" t="s">
        <v>12</v>
      </c>
      <c r="C76" s="20" t="s">
        <v>13</v>
      </c>
      <c r="D76" s="20">
        <v>1201</v>
      </c>
      <c r="E76" s="20">
        <v>236.37</v>
      </c>
      <c r="F76" s="9">
        <v>26049</v>
      </c>
      <c r="G76" s="28">
        <f t="shared" si="3"/>
        <v>6157202.13</v>
      </c>
      <c r="H76" s="20">
        <v>2700</v>
      </c>
      <c r="I76" s="29">
        <f t="shared" si="4"/>
        <v>638199</v>
      </c>
      <c r="J76" s="29">
        <f t="shared" si="5"/>
        <v>6795401.13</v>
      </c>
    </row>
    <row r="77" s="25" customFormat="1" ht="30" customHeight="1" spans="1:10">
      <c r="A77" s="20">
        <v>74</v>
      </c>
      <c r="B77" s="20" t="s">
        <v>12</v>
      </c>
      <c r="C77" s="20" t="s">
        <v>13</v>
      </c>
      <c r="D77" s="20">
        <v>1202</v>
      </c>
      <c r="E77" s="20">
        <v>193.73</v>
      </c>
      <c r="F77" s="9">
        <v>26049</v>
      </c>
      <c r="G77" s="28">
        <f t="shared" si="3"/>
        <v>5046472.77</v>
      </c>
      <c r="H77" s="20">
        <v>2700</v>
      </c>
      <c r="I77" s="29">
        <f t="shared" si="4"/>
        <v>523071</v>
      </c>
      <c r="J77" s="29">
        <f t="shared" si="5"/>
        <v>5569543.77</v>
      </c>
    </row>
    <row r="78" s="25" customFormat="1" ht="30" customHeight="1" spans="1:10">
      <c r="A78" s="20">
        <v>75</v>
      </c>
      <c r="B78" s="20" t="s">
        <v>12</v>
      </c>
      <c r="C78" s="20" t="s">
        <v>14</v>
      </c>
      <c r="D78" s="20">
        <v>1203</v>
      </c>
      <c r="E78" s="20">
        <v>193.73</v>
      </c>
      <c r="F78" s="9">
        <v>26049</v>
      </c>
      <c r="G78" s="28">
        <f t="shared" si="3"/>
        <v>5046472.77</v>
      </c>
      <c r="H78" s="20">
        <v>2700</v>
      </c>
      <c r="I78" s="29">
        <f t="shared" si="4"/>
        <v>523071</v>
      </c>
      <c r="J78" s="29">
        <f t="shared" si="5"/>
        <v>5569543.77</v>
      </c>
    </row>
    <row r="79" s="25" customFormat="1" ht="30" customHeight="1" spans="1:10">
      <c r="A79" s="20">
        <v>76</v>
      </c>
      <c r="B79" s="20" t="s">
        <v>12</v>
      </c>
      <c r="C79" s="20" t="s">
        <v>14</v>
      </c>
      <c r="D79" s="20">
        <v>1204</v>
      </c>
      <c r="E79" s="20">
        <v>236.37</v>
      </c>
      <c r="F79" s="9">
        <v>25549</v>
      </c>
      <c r="G79" s="28">
        <f t="shared" si="3"/>
        <v>6039017.13</v>
      </c>
      <c r="H79" s="20">
        <v>2700</v>
      </c>
      <c r="I79" s="29">
        <f t="shared" si="4"/>
        <v>638199</v>
      </c>
      <c r="J79" s="29">
        <f t="shared" si="5"/>
        <v>6677216.13</v>
      </c>
    </row>
    <row r="80" s="25" customFormat="1" ht="30" customHeight="1" spans="1:10">
      <c r="A80" s="20">
        <v>77</v>
      </c>
      <c r="B80" s="20" t="s">
        <v>12</v>
      </c>
      <c r="C80" s="20" t="s">
        <v>13</v>
      </c>
      <c r="D80" s="20">
        <v>1101</v>
      </c>
      <c r="E80" s="20">
        <v>236.37</v>
      </c>
      <c r="F80" s="9">
        <v>25949</v>
      </c>
      <c r="G80" s="28">
        <f t="shared" si="3"/>
        <v>6133565.13</v>
      </c>
      <c r="H80" s="20">
        <v>2700</v>
      </c>
      <c r="I80" s="29">
        <f t="shared" si="4"/>
        <v>638199</v>
      </c>
      <c r="J80" s="29">
        <f t="shared" si="5"/>
        <v>6771764.13</v>
      </c>
    </row>
    <row r="81" s="25" customFormat="1" ht="30" customHeight="1" spans="1:10">
      <c r="A81" s="20">
        <v>78</v>
      </c>
      <c r="B81" s="20" t="s">
        <v>12</v>
      </c>
      <c r="C81" s="20" t="s">
        <v>13</v>
      </c>
      <c r="D81" s="20">
        <v>1102</v>
      </c>
      <c r="E81" s="20">
        <v>193.73</v>
      </c>
      <c r="F81" s="9">
        <v>25949</v>
      </c>
      <c r="G81" s="28">
        <f t="shared" si="3"/>
        <v>5027099.77</v>
      </c>
      <c r="H81" s="20">
        <v>2700</v>
      </c>
      <c r="I81" s="29">
        <f t="shared" si="4"/>
        <v>523071</v>
      </c>
      <c r="J81" s="29">
        <f t="shared" si="5"/>
        <v>5550170.77</v>
      </c>
    </row>
    <row r="82" s="25" customFormat="1" ht="30" customHeight="1" spans="1:10">
      <c r="A82" s="20">
        <v>79</v>
      </c>
      <c r="B82" s="20" t="s">
        <v>12</v>
      </c>
      <c r="C82" s="20" t="s">
        <v>14</v>
      </c>
      <c r="D82" s="20">
        <v>1103</v>
      </c>
      <c r="E82" s="20">
        <v>193.73</v>
      </c>
      <c r="F82" s="9">
        <v>25949</v>
      </c>
      <c r="G82" s="28">
        <f t="shared" si="3"/>
        <v>5027099.77</v>
      </c>
      <c r="H82" s="20">
        <v>2700</v>
      </c>
      <c r="I82" s="29">
        <f t="shared" si="4"/>
        <v>523071</v>
      </c>
      <c r="J82" s="29">
        <f t="shared" si="5"/>
        <v>5550170.77</v>
      </c>
    </row>
    <row r="83" s="25" customFormat="1" ht="30" customHeight="1" spans="1:10">
      <c r="A83" s="20">
        <v>80</v>
      </c>
      <c r="B83" s="20" t="s">
        <v>12</v>
      </c>
      <c r="C83" s="20" t="s">
        <v>14</v>
      </c>
      <c r="D83" s="20">
        <v>1104</v>
      </c>
      <c r="E83" s="20">
        <v>236.37</v>
      </c>
      <c r="F83" s="9">
        <v>25449</v>
      </c>
      <c r="G83" s="28">
        <f t="shared" si="3"/>
        <v>6015380.13</v>
      </c>
      <c r="H83" s="20">
        <v>2700</v>
      </c>
      <c r="I83" s="29">
        <f t="shared" si="4"/>
        <v>638199</v>
      </c>
      <c r="J83" s="29">
        <f t="shared" si="5"/>
        <v>6653579.13</v>
      </c>
    </row>
    <row r="84" s="25" customFormat="1" ht="30" customHeight="1" spans="1:10">
      <c r="A84" s="20">
        <v>81</v>
      </c>
      <c r="B84" s="20" t="s">
        <v>12</v>
      </c>
      <c r="C84" s="20" t="s">
        <v>13</v>
      </c>
      <c r="D84" s="20">
        <v>1001</v>
      </c>
      <c r="E84" s="20">
        <v>236.37</v>
      </c>
      <c r="F84" s="9">
        <v>25849</v>
      </c>
      <c r="G84" s="28">
        <f t="shared" si="3"/>
        <v>6109928.13</v>
      </c>
      <c r="H84" s="20">
        <v>2700</v>
      </c>
      <c r="I84" s="29">
        <f t="shared" si="4"/>
        <v>638199</v>
      </c>
      <c r="J84" s="29">
        <f t="shared" si="5"/>
        <v>6748127.13</v>
      </c>
    </row>
    <row r="85" s="25" customFormat="1" ht="30" customHeight="1" spans="1:10">
      <c r="A85" s="20">
        <v>82</v>
      </c>
      <c r="B85" s="20" t="s">
        <v>12</v>
      </c>
      <c r="C85" s="20" t="s">
        <v>13</v>
      </c>
      <c r="D85" s="20">
        <v>1002</v>
      </c>
      <c r="E85" s="20">
        <v>193.73</v>
      </c>
      <c r="F85" s="9">
        <v>25849</v>
      </c>
      <c r="G85" s="28">
        <f t="shared" si="3"/>
        <v>5007726.77</v>
      </c>
      <c r="H85" s="20">
        <v>2700</v>
      </c>
      <c r="I85" s="29">
        <f t="shared" si="4"/>
        <v>523071</v>
      </c>
      <c r="J85" s="29">
        <f t="shared" si="5"/>
        <v>5530797.77</v>
      </c>
    </row>
    <row r="86" s="25" customFormat="1" ht="30" customHeight="1" spans="1:10">
      <c r="A86" s="20">
        <v>83</v>
      </c>
      <c r="B86" s="20" t="s">
        <v>12</v>
      </c>
      <c r="C86" s="20" t="s">
        <v>14</v>
      </c>
      <c r="D86" s="20">
        <v>1003</v>
      </c>
      <c r="E86" s="20">
        <v>193.73</v>
      </c>
      <c r="F86" s="9">
        <v>25849</v>
      </c>
      <c r="G86" s="28">
        <f t="shared" si="3"/>
        <v>5007726.77</v>
      </c>
      <c r="H86" s="20">
        <v>2700</v>
      </c>
      <c r="I86" s="29">
        <f t="shared" si="4"/>
        <v>523071</v>
      </c>
      <c r="J86" s="29">
        <f t="shared" si="5"/>
        <v>5530797.77</v>
      </c>
    </row>
    <row r="87" s="25" customFormat="1" ht="30" customHeight="1" spans="1:10">
      <c r="A87" s="20">
        <v>84</v>
      </c>
      <c r="B87" s="20" t="s">
        <v>12</v>
      </c>
      <c r="C87" s="20" t="s">
        <v>14</v>
      </c>
      <c r="D87" s="20">
        <v>1004</v>
      </c>
      <c r="E87" s="20">
        <v>236.37</v>
      </c>
      <c r="F87" s="9">
        <v>25349</v>
      </c>
      <c r="G87" s="28">
        <f t="shared" si="3"/>
        <v>5991743.13</v>
      </c>
      <c r="H87" s="20">
        <v>2700</v>
      </c>
      <c r="I87" s="29">
        <f t="shared" si="4"/>
        <v>638199</v>
      </c>
      <c r="J87" s="29">
        <f t="shared" si="5"/>
        <v>6629942.13</v>
      </c>
    </row>
    <row r="88" s="25" customFormat="1" ht="30" customHeight="1" spans="1:10">
      <c r="A88" s="20">
        <v>85</v>
      </c>
      <c r="B88" s="20" t="s">
        <v>12</v>
      </c>
      <c r="C88" s="20" t="s">
        <v>13</v>
      </c>
      <c r="D88" s="20">
        <v>901</v>
      </c>
      <c r="E88" s="20">
        <v>236.37</v>
      </c>
      <c r="F88" s="9">
        <v>25749</v>
      </c>
      <c r="G88" s="28">
        <f t="shared" si="3"/>
        <v>6086291.13</v>
      </c>
      <c r="H88" s="20">
        <v>2700</v>
      </c>
      <c r="I88" s="29">
        <f t="shared" si="4"/>
        <v>638199</v>
      </c>
      <c r="J88" s="29">
        <f t="shared" si="5"/>
        <v>6724490.13</v>
      </c>
    </row>
    <row r="89" s="25" customFormat="1" ht="30" customHeight="1" spans="1:10">
      <c r="A89" s="20">
        <v>86</v>
      </c>
      <c r="B89" s="20" t="s">
        <v>12</v>
      </c>
      <c r="C89" s="20" t="s">
        <v>13</v>
      </c>
      <c r="D89" s="20">
        <v>902</v>
      </c>
      <c r="E89" s="20">
        <v>193.73</v>
      </c>
      <c r="F89" s="9">
        <v>25749</v>
      </c>
      <c r="G89" s="28">
        <f t="shared" si="3"/>
        <v>4988353.77</v>
      </c>
      <c r="H89" s="20">
        <v>2700</v>
      </c>
      <c r="I89" s="29">
        <f t="shared" si="4"/>
        <v>523071</v>
      </c>
      <c r="J89" s="29">
        <f t="shared" si="5"/>
        <v>5511424.77</v>
      </c>
    </row>
    <row r="90" s="25" customFormat="1" ht="30" customHeight="1" spans="1:10">
      <c r="A90" s="20">
        <v>87</v>
      </c>
      <c r="B90" s="20" t="s">
        <v>12</v>
      </c>
      <c r="C90" s="20" t="s">
        <v>14</v>
      </c>
      <c r="D90" s="20">
        <v>903</v>
      </c>
      <c r="E90" s="20">
        <v>193.73</v>
      </c>
      <c r="F90" s="9">
        <v>25749</v>
      </c>
      <c r="G90" s="28">
        <f t="shared" si="3"/>
        <v>4988353.77</v>
      </c>
      <c r="H90" s="20">
        <v>2700</v>
      </c>
      <c r="I90" s="29">
        <f t="shared" si="4"/>
        <v>523071</v>
      </c>
      <c r="J90" s="29">
        <f t="shared" si="5"/>
        <v>5511424.77</v>
      </c>
    </row>
    <row r="91" s="25" customFormat="1" ht="30" customHeight="1" spans="1:10">
      <c r="A91" s="20">
        <v>88</v>
      </c>
      <c r="B91" s="20" t="s">
        <v>12</v>
      </c>
      <c r="C91" s="20" t="s">
        <v>14</v>
      </c>
      <c r="D91" s="20">
        <v>904</v>
      </c>
      <c r="E91" s="20">
        <v>236.37</v>
      </c>
      <c r="F91" s="9">
        <v>25249</v>
      </c>
      <c r="G91" s="28">
        <f t="shared" si="3"/>
        <v>5968106.13</v>
      </c>
      <c r="H91" s="20">
        <v>2700</v>
      </c>
      <c r="I91" s="29">
        <f t="shared" si="4"/>
        <v>638199</v>
      </c>
      <c r="J91" s="29">
        <f t="shared" si="5"/>
        <v>6606305.13</v>
      </c>
    </row>
    <row r="92" s="25" customFormat="1" ht="30" customHeight="1" spans="1:10">
      <c r="A92" s="20">
        <v>89</v>
      </c>
      <c r="B92" s="20" t="s">
        <v>12</v>
      </c>
      <c r="C92" s="20" t="s">
        <v>13</v>
      </c>
      <c r="D92" s="20">
        <v>801</v>
      </c>
      <c r="E92" s="20">
        <v>236.37</v>
      </c>
      <c r="F92" s="9">
        <v>25649</v>
      </c>
      <c r="G92" s="28">
        <f t="shared" si="3"/>
        <v>6062654.13</v>
      </c>
      <c r="H92" s="20">
        <v>2700</v>
      </c>
      <c r="I92" s="29">
        <f t="shared" si="4"/>
        <v>638199</v>
      </c>
      <c r="J92" s="29">
        <f t="shared" si="5"/>
        <v>6700853.13</v>
      </c>
    </row>
    <row r="93" s="25" customFormat="1" ht="30" customHeight="1" spans="1:10">
      <c r="A93" s="20">
        <v>90</v>
      </c>
      <c r="B93" s="20" t="s">
        <v>12</v>
      </c>
      <c r="C93" s="20" t="s">
        <v>13</v>
      </c>
      <c r="D93" s="20">
        <v>802</v>
      </c>
      <c r="E93" s="20">
        <v>193.73</v>
      </c>
      <c r="F93" s="9">
        <v>25649</v>
      </c>
      <c r="G93" s="28">
        <f t="shared" si="3"/>
        <v>4968980.77</v>
      </c>
      <c r="H93" s="20">
        <v>2700</v>
      </c>
      <c r="I93" s="29">
        <f t="shared" si="4"/>
        <v>523071</v>
      </c>
      <c r="J93" s="29">
        <f t="shared" si="5"/>
        <v>5492051.77</v>
      </c>
    </row>
    <row r="94" s="25" customFormat="1" ht="30" customHeight="1" spans="1:10">
      <c r="A94" s="20">
        <v>91</v>
      </c>
      <c r="B94" s="20" t="s">
        <v>12</v>
      </c>
      <c r="C94" s="20" t="s">
        <v>14</v>
      </c>
      <c r="D94" s="20">
        <v>803</v>
      </c>
      <c r="E94" s="20">
        <v>193.73</v>
      </c>
      <c r="F94" s="9">
        <v>25649</v>
      </c>
      <c r="G94" s="28">
        <f t="shared" si="3"/>
        <v>4968980.77</v>
      </c>
      <c r="H94" s="20">
        <v>2700</v>
      </c>
      <c r="I94" s="29">
        <f t="shared" si="4"/>
        <v>523071</v>
      </c>
      <c r="J94" s="29">
        <f t="shared" si="5"/>
        <v>5492051.77</v>
      </c>
    </row>
    <row r="95" s="25" customFormat="1" ht="30" customHeight="1" spans="1:10">
      <c r="A95" s="20">
        <v>92</v>
      </c>
      <c r="B95" s="20" t="s">
        <v>12</v>
      </c>
      <c r="C95" s="20" t="s">
        <v>14</v>
      </c>
      <c r="D95" s="20">
        <v>804</v>
      </c>
      <c r="E95" s="20">
        <v>236.37</v>
      </c>
      <c r="F95" s="9">
        <v>25149</v>
      </c>
      <c r="G95" s="28">
        <f t="shared" si="3"/>
        <v>5944469.13</v>
      </c>
      <c r="H95" s="20">
        <v>2700</v>
      </c>
      <c r="I95" s="29">
        <f t="shared" si="4"/>
        <v>638199</v>
      </c>
      <c r="J95" s="29">
        <f t="shared" si="5"/>
        <v>6582668.13</v>
      </c>
    </row>
    <row r="96" s="25" customFormat="1" ht="30" customHeight="1" spans="1:10">
      <c r="A96" s="20">
        <v>93</v>
      </c>
      <c r="B96" s="20" t="s">
        <v>12</v>
      </c>
      <c r="C96" s="20" t="s">
        <v>13</v>
      </c>
      <c r="D96" s="20">
        <v>701</v>
      </c>
      <c r="E96" s="20">
        <v>236.37</v>
      </c>
      <c r="F96" s="9">
        <v>25549</v>
      </c>
      <c r="G96" s="28">
        <f t="shared" si="3"/>
        <v>6039017.13</v>
      </c>
      <c r="H96" s="20">
        <v>2700</v>
      </c>
      <c r="I96" s="29">
        <f t="shared" si="4"/>
        <v>638199</v>
      </c>
      <c r="J96" s="29">
        <f t="shared" si="5"/>
        <v>6677216.13</v>
      </c>
    </row>
    <row r="97" s="25" customFormat="1" ht="30" customHeight="1" spans="1:10">
      <c r="A97" s="20">
        <v>94</v>
      </c>
      <c r="B97" s="20" t="s">
        <v>12</v>
      </c>
      <c r="C97" s="20" t="s">
        <v>13</v>
      </c>
      <c r="D97" s="20">
        <v>702</v>
      </c>
      <c r="E97" s="20">
        <v>193.73</v>
      </c>
      <c r="F97" s="9">
        <v>25549</v>
      </c>
      <c r="G97" s="28">
        <f t="shared" si="3"/>
        <v>4949607.77</v>
      </c>
      <c r="H97" s="20">
        <v>2700</v>
      </c>
      <c r="I97" s="29">
        <f t="shared" si="4"/>
        <v>523071</v>
      </c>
      <c r="J97" s="29">
        <f t="shared" si="5"/>
        <v>5472678.77</v>
      </c>
    </row>
    <row r="98" s="25" customFormat="1" ht="30" customHeight="1" spans="1:10">
      <c r="A98" s="20">
        <v>95</v>
      </c>
      <c r="B98" s="20" t="s">
        <v>12</v>
      </c>
      <c r="C98" s="20" t="s">
        <v>14</v>
      </c>
      <c r="D98" s="20">
        <v>703</v>
      </c>
      <c r="E98" s="20">
        <v>193.73</v>
      </c>
      <c r="F98" s="9">
        <v>25549</v>
      </c>
      <c r="G98" s="28">
        <f t="shared" si="3"/>
        <v>4949607.77</v>
      </c>
      <c r="H98" s="20">
        <v>2700</v>
      </c>
      <c r="I98" s="29">
        <f t="shared" si="4"/>
        <v>523071</v>
      </c>
      <c r="J98" s="29">
        <f t="shared" si="5"/>
        <v>5472678.77</v>
      </c>
    </row>
    <row r="99" s="25" customFormat="1" ht="30" customHeight="1" spans="1:10">
      <c r="A99" s="20">
        <v>96</v>
      </c>
      <c r="B99" s="20" t="s">
        <v>12</v>
      </c>
      <c r="C99" s="20" t="s">
        <v>14</v>
      </c>
      <c r="D99" s="20">
        <v>704</v>
      </c>
      <c r="E99" s="20">
        <v>236.37</v>
      </c>
      <c r="F99" s="9">
        <v>25049</v>
      </c>
      <c r="G99" s="28">
        <f t="shared" si="3"/>
        <v>5920832.13</v>
      </c>
      <c r="H99" s="20">
        <v>2700</v>
      </c>
      <c r="I99" s="29">
        <f t="shared" si="4"/>
        <v>638199</v>
      </c>
      <c r="J99" s="29">
        <f t="shared" si="5"/>
        <v>6559031.13</v>
      </c>
    </row>
    <row r="100" s="25" customFormat="1" ht="30" customHeight="1" spans="1:10">
      <c r="A100" s="20">
        <v>97</v>
      </c>
      <c r="B100" s="20" t="s">
        <v>12</v>
      </c>
      <c r="C100" s="20" t="s">
        <v>13</v>
      </c>
      <c r="D100" s="20">
        <v>601</v>
      </c>
      <c r="E100" s="20">
        <v>236.37</v>
      </c>
      <c r="F100" s="9">
        <v>25449</v>
      </c>
      <c r="G100" s="28">
        <f t="shared" si="3"/>
        <v>6015380.13</v>
      </c>
      <c r="H100" s="20">
        <v>2700</v>
      </c>
      <c r="I100" s="29">
        <f t="shared" si="4"/>
        <v>638199</v>
      </c>
      <c r="J100" s="29">
        <f t="shared" si="5"/>
        <v>6653579.13</v>
      </c>
    </row>
    <row r="101" s="25" customFormat="1" ht="30" customHeight="1" spans="1:10">
      <c r="A101" s="20">
        <v>98</v>
      </c>
      <c r="B101" s="20" t="s">
        <v>12</v>
      </c>
      <c r="C101" s="20" t="s">
        <v>13</v>
      </c>
      <c r="D101" s="20">
        <v>602</v>
      </c>
      <c r="E101" s="20">
        <v>193.73</v>
      </c>
      <c r="F101" s="9">
        <v>25449</v>
      </c>
      <c r="G101" s="28">
        <f t="shared" si="3"/>
        <v>4930234.77</v>
      </c>
      <c r="H101" s="20">
        <v>2700</v>
      </c>
      <c r="I101" s="29">
        <f t="shared" si="4"/>
        <v>523071</v>
      </c>
      <c r="J101" s="29">
        <f t="shared" si="5"/>
        <v>5453305.77</v>
      </c>
    </row>
    <row r="102" s="25" customFormat="1" ht="30" customHeight="1" spans="1:10">
      <c r="A102" s="20">
        <v>99</v>
      </c>
      <c r="B102" s="20" t="s">
        <v>12</v>
      </c>
      <c r="C102" s="20" t="s">
        <v>14</v>
      </c>
      <c r="D102" s="20">
        <v>603</v>
      </c>
      <c r="E102" s="20">
        <v>193.73</v>
      </c>
      <c r="F102" s="9">
        <v>25449</v>
      </c>
      <c r="G102" s="28">
        <f t="shared" si="3"/>
        <v>4930234.77</v>
      </c>
      <c r="H102" s="20">
        <v>2700</v>
      </c>
      <c r="I102" s="29">
        <f t="shared" si="4"/>
        <v>523071</v>
      </c>
      <c r="J102" s="29">
        <f t="shared" si="5"/>
        <v>5453305.77</v>
      </c>
    </row>
    <row r="103" s="25" customFormat="1" ht="30" customHeight="1" spans="1:10">
      <c r="A103" s="20">
        <v>100</v>
      </c>
      <c r="B103" s="20" t="s">
        <v>12</v>
      </c>
      <c r="C103" s="20" t="s">
        <v>14</v>
      </c>
      <c r="D103" s="20">
        <v>604</v>
      </c>
      <c r="E103" s="20">
        <v>236.37</v>
      </c>
      <c r="F103" s="9">
        <v>24949</v>
      </c>
      <c r="G103" s="28">
        <f t="shared" si="3"/>
        <v>5897195.13</v>
      </c>
      <c r="H103" s="20">
        <v>2700</v>
      </c>
      <c r="I103" s="29">
        <f t="shared" si="4"/>
        <v>638199</v>
      </c>
      <c r="J103" s="29">
        <f t="shared" si="5"/>
        <v>6535394.13</v>
      </c>
    </row>
    <row r="104" s="25" customFormat="1" ht="30" customHeight="1" spans="1:10">
      <c r="A104" s="20">
        <v>101</v>
      </c>
      <c r="B104" s="20" t="s">
        <v>12</v>
      </c>
      <c r="C104" s="20" t="s">
        <v>13</v>
      </c>
      <c r="D104" s="20">
        <v>501</v>
      </c>
      <c r="E104" s="20">
        <v>236.37</v>
      </c>
      <c r="F104" s="9">
        <v>25299</v>
      </c>
      <c r="G104" s="28">
        <f t="shared" si="3"/>
        <v>5979924.63</v>
      </c>
      <c r="H104" s="20">
        <v>2700</v>
      </c>
      <c r="I104" s="29">
        <f t="shared" si="4"/>
        <v>638199</v>
      </c>
      <c r="J104" s="29">
        <f t="shared" si="5"/>
        <v>6618123.63</v>
      </c>
    </row>
    <row r="105" s="25" customFormat="1" ht="30" customHeight="1" spans="1:10">
      <c r="A105" s="20">
        <v>102</v>
      </c>
      <c r="B105" s="20" t="s">
        <v>12</v>
      </c>
      <c r="C105" s="20" t="s">
        <v>13</v>
      </c>
      <c r="D105" s="20">
        <v>502</v>
      </c>
      <c r="E105" s="20">
        <v>193.73</v>
      </c>
      <c r="F105" s="9">
        <v>25299</v>
      </c>
      <c r="G105" s="28">
        <f t="shared" si="3"/>
        <v>4901175.27</v>
      </c>
      <c r="H105" s="20">
        <v>2700</v>
      </c>
      <c r="I105" s="29">
        <f t="shared" si="4"/>
        <v>523071</v>
      </c>
      <c r="J105" s="29">
        <f t="shared" si="5"/>
        <v>5424246.27</v>
      </c>
    </row>
    <row r="106" s="25" customFormat="1" ht="30" customHeight="1" spans="1:10">
      <c r="A106" s="20">
        <v>103</v>
      </c>
      <c r="B106" s="20" t="s">
        <v>12</v>
      </c>
      <c r="C106" s="20" t="s">
        <v>14</v>
      </c>
      <c r="D106" s="20">
        <v>503</v>
      </c>
      <c r="E106" s="20">
        <v>193.73</v>
      </c>
      <c r="F106" s="9">
        <v>25299</v>
      </c>
      <c r="G106" s="28">
        <f t="shared" si="3"/>
        <v>4901175.27</v>
      </c>
      <c r="H106" s="20">
        <v>2700</v>
      </c>
      <c r="I106" s="29">
        <f t="shared" si="4"/>
        <v>523071</v>
      </c>
      <c r="J106" s="29">
        <f t="shared" si="5"/>
        <v>5424246.27</v>
      </c>
    </row>
    <row r="107" s="25" customFormat="1" ht="30" customHeight="1" spans="1:10">
      <c r="A107" s="20">
        <v>104</v>
      </c>
      <c r="B107" s="20" t="s">
        <v>12</v>
      </c>
      <c r="C107" s="20" t="s">
        <v>14</v>
      </c>
      <c r="D107" s="20">
        <v>504</v>
      </c>
      <c r="E107" s="20">
        <v>236.37</v>
      </c>
      <c r="F107" s="9">
        <v>24799</v>
      </c>
      <c r="G107" s="28">
        <f t="shared" si="3"/>
        <v>5861739.63</v>
      </c>
      <c r="H107" s="20">
        <v>2700</v>
      </c>
      <c r="I107" s="29">
        <f t="shared" si="4"/>
        <v>638199</v>
      </c>
      <c r="J107" s="29">
        <f t="shared" si="5"/>
        <v>6499938.63</v>
      </c>
    </row>
    <row r="108" s="25" customFormat="1" ht="30" customHeight="1" spans="1:10">
      <c r="A108" s="20">
        <v>105</v>
      </c>
      <c r="B108" s="20" t="s">
        <v>12</v>
      </c>
      <c r="C108" s="20" t="s">
        <v>13</v>
      </c>
      <c r="D108" s="20">
        <v>401</v>
      </c>
      <c r="E108" s="20">
        <v>236.37</v>
      </c>
      <c r="F108" s="9">
        <v>25149</v>
      </c>
      <c r="G108" s="28">
        <f t="shared" si="3"/>
        <v>5944469.13</v>
      </c>
      <c r="H108" s="20">
        <v>2700</v>
      </c>
      <c r="I108" s="29">
        <f t="shared" si="4"/>
        <v>638199</v>
      </c>
      <c r="J108" s="29">
        <f t="shared" si="5"/>
        <v>6582668.13</v>
      </c>
    </row>
    <row r="109" s="25" customFormat="1" ht="30" customHeight="1" spans="1:10">
      <c r="A109" s="20">
        <v>106</v>
      </c>
      <c r="B109" s="20" t="s">
        <v>12</v>
      </c>
      <c r="C109" s="20" t="s">
        <v>13</v>
      </c>
      <c r="D109" s="20">
        <v>402</v>
      </c>
      <c r="E109" s="20">
        <v>193.73</v>
      </c>
      <c r="F109" s="9">
        <v>25149</v>
      </c>
      <c r="G109" s="28">
        <f t="shared" si="3"/>
        <v>4872115.77</v>
      </c>
      <c r="H109" s="20">
        <v>2700</v>
      </c>
      <c r="I109" s="29">
        <f t="shared" si="4"/>
        <v>523071</v>
      </c>
      <c r="J109" s="29">
        <f t="shared" si="5"/>
        <v>5395186.77</v>
      </c>
    </row>
    <row r="110" s="25" customFormat="1" ht="30" customHeight="1" spans="1:10">
      <c r="A110" s="20">
        <v>107</v>
      </c>
      <c r="B110" s="20" t="s">
        <v>12</v>
      </c>
      <c r="C110" s="20" t="s">
        <v>14</v>
      </c>
      <c r="D110" s="20">
        <v>403</v>
      </c>
      <c r="E110" s="20">
        <v>193.73</v>
      </c>
      <c r="F110" s="9">
        <v>25149</v>
      </c>
      <c r="G110" s="28">
        <f t="shared" si="3"/>
        <v>4872115.77</v>
      </c>
      <c r="H110" s="20">
        <v>2700</v>
      </c>
      <c r="I110" s="29">
        <f t="shared" si="4"/>
        <v>523071</v>
      </c>
      <c r="J110" s="29">
        <f t="shared" si="5"/>
        <v>5395186.77</v>
      </c>
    </row>
    <row r="111" s="25" customFormat="1" ht="30" customHeight="1" spans="1:10">
      <c r="A111" s="20">
        <v>108</v>
      </c>
      <c r="B111" s="20" t="s">
        <v>12</v>
      </c>
      <c r="C111" s="20" t="s">
        <v>14</v>
      </c>
      <c r="D111" s="20">
        <v>404</v>
      </c>
      <c r="E111" s="20">
        <v>236.37</v>
      </c>
      <c r="F111" s="9">
        <v>24649</v>
      </c>
      <c r="G111" s="28">
        <f t="shared" si="3"/>
        <v>5826284.13</v>
      </c>
      <c r="H111" s="20">
        <v>2700</v>
      </c>
      <c r="I111" s="29">
        <f t="shared" si="4"/>
        <v>638199</v>
      </c>
      <c r="J111" s="29">
        <f t="shared" si="5"/>
        <v>6464483.13</v>
      </c>
    </row>
    <row r="112" s="25" customFormat="1" ht="30" customHeight="1" spans="1:10">
      <c r="A112" s="20">
        <v>109</v>
      </c>
      <c r="B112" s="20" t="s">
        <v>12</v>
      </c>
      <c r="C112" s="20" t="s">
        <v>13</v>
      </c>
      <c r="D112" s="20">
        <v>301</v>
      </c>
      <c r="E112" s="20">
        <v>236.37</v>
      </c>
      <c r="F112" s="9">
        <v>24999</v>
      </c>
      <c r="G112" s="28">
        <f t="shared" si="3"/>
        <v>5909013.63</v>
      </c>
      <c r="H112" s="20">
        <v>2700</v>
      </c>
      <c r="I112" s="29">
        <f t="shared" si="4"/>
        <v>638199</v>
      </c>
      <c r="J112" s="29">
        <f t="shared" si="5"/>
        <v>6547212.63</v>
      </c>
    </row>
    <row r="113" s="25" customFormat="1" ht="30" customHeight="1" spans="1:10">
      <c r="A113" s="20">
        <v>110</v>
      </c>
      <c r="B113" s="20" t="s">
        <v>12</v>
      </c>
      <c r="C113" s="20" t="s">
        <v>13</v>
      </c>
      <c r="D113" s="20">
        <v>302</v>
      </c>
      <c r="E113" s="20">
        <v>193.73</v>
      </c>
      <c r="F113" s="9">
        <v>24999</v>
      </c>
      <c r="G113" s="28">
        <f t="shared" si="3"/>
        <v>4843056.27</v>
      </c>
      <c r="H113" s="20">
        <v>2700</v>
      </c>
      <c r="I113" s="29">
        <f t="shared" si="4"/>
        <v>523071</v>
      </c>
      <c r="J113" s="29">
        <f t="shared" si="5"/>
        <v>5366127.27</v>
      </c>
    </row>
    <row r="114" s="25" customFormat="1" ht="30" customHeight="1" spans="1:10">
      <c r="A114" s="20">
        <v>111</v>
      </c>
      <c r="B114" s="20" t="s">
        <v>12</v>
      </c>
      <c r="C114" s="20" t="s">
        <v>14</v>
      </c>
      <c r="D114" s="20">
        <v>303</v>
      </c>
      <c r="E114" s="20">
        <v>193.73</v>
      </c>
      <c r="F114" s="9">
        <v>24999</v>
      </c>
      <c r="G114" s="28">
        <f t="shared" si="3"/>
        <v>4843056.27</v>
      </c>
      <c r="H114" s="20">
        <v>2700</v>
      </c>
      <c r="I114" s="29">
        <f t="shared" si="4"/>
        <v>523071</v>
      </c>
      <c r="J114" s="29">
        <f t="shared" si="5"/>
        <v>5366127.27</v>
      </c>
    </row>
    <row r="115" s="25" customFormat="1" ht="30" customHeight="1" spans="1:10">
      <c r="A115" s="20">
        <v>112</v>
      </c>
      <c r="B115" s="20" t="s">
        <v>12</v>
      </c>
      <c r="C115" s="20" t="s">
        <v>14</v>
      </c>
      <c r="D115" s="20">
        <v>304</v>
      </c>
      <c r="E115" s="20">
        <v>236.37</v>
      </c>
      <c r="F115" s="9">
        <v>24499</v>
      </c>
      <c r="G115" s="28">
        <f t="shared" si="3"/>
        <v>5790828.63</v>
      </c>
      <c r="H115" s="20">
        <v>2700</v>
      </c>
      <c r="I115" s="29">
        <f t="shared" si="4"/>
        <v>638199</v>
      </c>
      <c r="J115" s="29">
        <f t="shared" si="5"/>
        <v>6429027.63</v>
      </c>
    </row>
    <row r="116" s="25" customFormat="1" ht="30" customHeight="1" spans="1:10">
      <c r="A116" s="20">
        <v>113</v>
      </c>
      <c r="B116" s="20" t="s">
        <v>12</v>
      </c>
      <c r="C116" s="20" t="s">
        <v>13</v>
      </c>
      <c r="D116" s="20">
        <v>201</v>
      </c>
      <c r="E116" s="20">
        <v>236.37</v>
      </c>
      <c r="F116" s="9">
        <v>24849</v>
      </c>
      <c r="G116" s="28">
        <f t="shared" si="3"/>
        <v>5873558.13</v>
      </c>
      <c r="H116" s="20">
        <v>2700</v>
      </c>
      <c r="I116" s="29">
        <f t="shared" si="4"/>
        <v>638199</v>
      </c>
      <c r="J116" s="29">
        <f t="shared" si="5"/>
        <v>6511757.13</v>
      </c>
    </row>
    <row r="117" s="25" customFormat="1" ht="30" customHeight="1" spans="1:10">
      <c r="A117" s="20">
        <v>114</v>
      </c>
      <c r="B117" s="20" t="s">
        <v>12</v>
      </c>
      <c r="C117" s="20" t="s">
        <v>13</v>
      </c>
      <c r="D117" s="20">
        <v>202</v>
      </c>
      <c r="E117" s="20">
        <v>193.73</v>
      </c>
      <c r="F117" s="9">
        <v>24849</v>
      </c>
      <c r="G117" s="28">
        <f t="shared" si="3"/>
        <v>4813996.77</v>
      </c>
      <c r="H117" s="20">
        <v>2700</v>
      </c>
      <c r="I117" s="29">
        <f t="shared" si="4"/>
        <v>523071</v>
      </c>
      <c r="J117" s="29">
        <f t="shared" si="5"/>
        <v>5337067.77</v>
      </c>
    </row>
    <row r="118" s="25" customFormat="1" ht="30" customHeight="1" spans="1:10">
      <c r="A118" s="20">
        <v>115</v>
      </c>
      <c r="B118" s="20" t="s">
        <v>12</v>
      </c>
      <c r="C118" s="20" t="s">
        <v>14</v>
      </c>
      <c r="D118" s="20">
        <v>203</v>
      </c>
      <c r="E118" s="20">
        <v>193.73</v>
      </c>
      <c r="F118" s="9">
        <v>24849</v>
      </c>
      <c r="G118" s="28">
        <f t="shared" si="3"/>
        <v>4813996.77</v>
      </c>
      <c r="H118" s="20">
        <v>2700</v>
      </c>
      <c r="I118" s="29">
        <f t="shared" si="4"/>
        <v>523071</v>
      </c>
      <c r="J118" s="29">
        <f t="shared" si="5"/>
        <v>5337067.77</v>
      </c>
    </row>
    <row r="119" s="25" customFormat="1" ht="30" customHeight="1" spans="1:10">
      <c r="A119" s="20">
        <v>116</v>
      </c>
      <c r="B119" s="20" t="s">
        <v>12</v>
      </c>
      <c r="C119" s="20" t="s">
        <v>14</v>
      </c>
      <c r="D119" s="20">
        <v>204</v>
      </c>
      <c r="E119" s="20">
        <v>236.37</v>
      </c>
      <c r="F119" s="9">
        <v>24349</v>
      </c>
      <c r="G119" s="28">
        <f t="shared" si="3"/>
        <v>5755373.13</v>
      </c>
      <c r="H119" s="20">
        <v>2700</v>
      </c>
      <c r="I119" s="29">
        <f t="shared" si="4"/>
        <v>638199</v>
      </c>
      <c r="J119" s="29">
        <f t="shared" si="5"/>
        <v>6393572.13</v>
      </c>
    </row>
    <row r="120" ht="15" spans="6:6">
      <c r="F120" s="30">
        <f>AVERAGE(F4:F119)</f>
        <v>26011.9310344828</v>
      </c>
    </row>
  </sheetData>
  <autoFilter ref="A3:J120">
    <extLst/>
  </autoFilter>
  <sortState ref="A108:J117">
    <sortCondition ref="D108:D117" customList="403,404,301,302,303,304,201,202,203,204"/>
  </sortState>
  <mergeCells count="2">
    <mergeCell ref="A1:J1"/>
    <mergeCell ref="A2:J2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A3" sqref="A3"/>
    </sheetView>
  </sheetViews>
  <sheetFormatPr defaultColWidth="9" defaultRowHeight="13.5"/>
  <cols>
    <col min="1" max="1" width="5.25" style="14" customWidth="1"/>
    <col min="2" max="4" width="8.625" style="14" customWidth="1"/>
    <col min="5" max="7" width="15.625" style="14" customWidth="1"/>
    <col min="8" max="8" width="9" style="14"/>
    <col min="9" max="9" width="11.5" style="14"/>
    <col min="10" max="16384" width="9" style="14"/>
  </cols>
  <sheetData>
    <row r="1" s="12" customFormat="1" ht="50" customHeight="1" spans="1:10">
      <c r="A1" s="15" t="s">
        <v>0</v>
      </c>
      <c r="B1" s="15"/>
      <c r="C1" s="15"/>
      <c r="D1" s="15"/>
      <c r="E1" s="15"/>
      <c r="F1" s="15"/>
      <c r="G1" s="15"/>
      <c r="H1" s="16"/>
      <c r="I1" s="16"/>
      <c r="J1" s="16"/>
    </row>
    <row r="2" s="12" customFormat="1" ht="24" customHeight="1" spans="1:10">
      <c r="A2" s="17" t="s">
        <v>1</v>
      </c>
      <c r="B2" s="17"/>
      <c r="C2" s="17"/>
      <c r="D2" s="17"/>
      <c r="E2" s="17"/>
      <c r="F2" s="17"/>
      <c r="G2" s="17"/>
      <c r="H2" s="18"/>
      <c r="I2" s="18"/>
      <c r="J2" s="18"/>
    </row>
    <row r="3" s="13" customFormat="1" ht="60" customHeight="1" spans="1:7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6" t="s">
        <v>15</v>
      </c>
    </row>
    <row r="4" ht="30" customHeight="1" spans="1:7">
      <c r="A4" s="20">
        <v>1</v>
      </c>
      <c r="B4" s="20" t="s">
        <v>16</v>
      </c>
      <c r="C4" s="20" t="s">
        <v>13</v>
      </c>
      <c r="D4" s="20">
        <v>901</v>
      </c>
      <c r="E4" s="20">
        <v>289.06</v>
      </c>
      <c r="F4" s="9">
        <v>29198</v>
      </c>
      <c r="G4" s="21">
        <f t="shared" ref="G4:G19" si="0">F4*E4</f>
        <v>8439973.88</v>
      </c>
    </row>
    <row r="5" ht="30" customHeight="1" spans="1:7">
      <c r="A5" s="20">
        <v>2</v>
      </c>
      <c r="B5" s="20" t="s">
        <v>16</v>
      </c>
      <c r="C5" s="20" t="s">
        <v>13</v>
      </c>
      <c r="D5" s="20">
        <v>902</v>
      </c>
      <c r="E5" s="20">
        <v>289.06</v>
      </c>
      <c r="F5" s="9">
        <v>28898</v>
      </c>
      <c r="G5" s="21">
        <f t="shared" si="0"/>
        <v>8353255.88</v>
      </c>
    </row>
    <row r="6" ht="30" customHeight="1" spans="1:7">
      <c r="A6" s="20">
        <v>3</v>
      </c>
      <c r="B6" s="20" t="s">
        <v>16</v>
      </c>
      <c r="C6" s="20" t="s">
        <v>13</v>
      </c>
      <c r="D6" s="20">
        <v>801</v>
      </c>
      <c r="E6" s="20">
        <v>209.79</v>
      </c>
      <c r="F6" s="9">
        <v>29498</v>
      </c>
      <c r="G6" s="21">
        <f t="shared" si="0"/>
        <v>6188385.42</v>
      </c>
    </row>
    <row r="7" ht="30" customHeight="1" spans="1:7">
      <c r="A7" s="20">
        <v>4</v>
      </c>
      <c r="B7" s="20" t="s">
        <v>16</v>
      </c>
      <c r="C7" s="20" t="s">
        <v>13</v>
      </c>
      <c r="D7" s="20">
        <v>802</v>
      </c>
      <c r="E7" s="20">
        <v>209.79</v>
      </c>
      <c r="F7" s="9">
        <v>29198</v>
      </c>
      <c r="G7" s="21">
        <f t="shared" si="0"/>
        <v>6125448.42</v>
      </c>
    </row>
    <row r="8" ht="30" customHeight="1" spans="1:7">
      <c r="A8" s="20">
        <v>5</v>
      </c>
      <c r="B8" s="20" t="s">
        <v>16</v>
      </c>
      <c r="C8" s="20" t="s">
        <v>13</v>
      </c>
      <c r="D8" s="20">
        <v>701</v>
      </c>
      <c r="E8" s="20">
        <v>209.79</v>
      </c>
      <c r="F8" s="9">
        <v>29398</v>
      </c>
      <c r="G8" s="21">
        <f t="shared" si="0"/>
        <v>6167406.42</v>
      </c>
    </row>
    <row r="9" ht="30" customHeight="1" spans="1:7">
      <c r="A9" s="20">
        <v>6</v>
      </c>
      <c r="B9" s="20" t="s">
        <v>16</v>
      </c>
      <c r="C9" s="20" t="s">
        <v>13</v>
      </c>
      <c r="D9" s="20">
        <v>702</v>
      </c>
      <c r="E9" s="20">
        <v>209.79</v>
      </c>
      <c r="F9" s="9">
        <v>29098</v>
      </c>
      <c r="G9" s="21">
        <f t="shared" si="0"/>
        <v>6104469.42</v>
      </c>
    </row>
    <row r="10" ht="30" customHeight="1" spans="1:7">
      <c r="A10" s="20">
        <v>7</v>
      </c>
      <c r="B10" s="20" t="s">
        <v>16</v>
      </c>
      <c r="C10" s="20" t="s">
        <v>13</v>
      </c>
      <c r="D10" s="20">
        <v>601</v>
      </c>
      <c r="E10" s="20">
        <v>209.79</v>
      </c>
      <c r="F10" s="9">
        <v>29298</v>
      </c>
      <c r="G10" s="21">
        <f t="shared" si="0"/>
        <v>6146427.42</v>
      </c>
    </row>
    <row r="11" ht="30" customHeight="1" spans="1:7">
      <c r="A11" s="20">
        <v>8</v>
      </c>
      <c r="B11" s="20" t="s">
        <v>16</v>
      </c>
      <c r="C11" s="20" t="s">
        <v>13</v>
      </c>
      <c r="D11" s="20">
        <v>602</v>
      </c>
      <c r="E11" s="20">
        <v>209.79</v>
      </c>
      <c r="F11" s="9">
        <v>28998</v>
      </c>
      <c r="G11" s="21">
        <f t="shared" si="0"/>
        <v>6083490.42</v>
      </c>
    </row>
    <row r="12" ht="30" customHeight="1" spans="1:7">
      <c r="A12" s="20">
        <v>9</v>
      </c>
      <c r="B12" s="20" t="s">
        <v>16</v>
      </c>
      <c r="C12" s="20" t="s">
        <v>13</v>
      </c>
      <c r="D12" s="20">
        <v>501</v>
      </c>
      <c r="E12" s="20">
        <v>209.79</v>
      </c>
      <c r="F12" s="11">
        <v>29198</v>
      </c>
      <c r="G12" s="21">
        <f t="shared" si="0"/>
        <v>6125448.42</v>
      </c>
    </row>
    <row r="13" ht="30" customHeight="1" spans="1:7">
      <c r="A13" s="20">
        <v>10</v>
      </c>
      <c r="B13" s="20" t="s">
        <v>16</v>
      </c>
      <c r="C13" s="20" t="s">
        <v>13</v>
      </c>
      <c r="D13" s="20">
        <v>502</v>
      </c>
      <c r="E13" s="20">
        <v>209.79</v>
      </c>
      <c r="F13" s="11">
        <v>28898</v>
      </c>
      <c r="G13" s="21">
        <f t="shared" si="0"/>
        <v>6062511.42</v>
      </c>
    </row>
    <row r="14" ht="30" customHeight="1" spans="1:7">
      <c r="A14" s="20">
        <v>11</v>
      </c>
      <c r="B14" s="20" t="s">
        <v>16</v>
      </c>
      <c r="C14" s="20" t="s">
        <v>13</v>
      </c>
      <c r="D14" s="20">
        <v>401</v>
      </c>
      <c r="E14" s="20">
        <v>209.79</v>
      </c>
      <c r="F14" s="9">
        <v>29098</v>
      </c>
      <c r="G14" s="21">
        <f t="shared" si="0"/>
        <v>6104469.42</v>
      </c>
    </row>
    <row r="15" ht="30" customHeight="1" spans="1:7">
      <c r="A15" s="20">
        <v>12</v>
      </c>
      <c r="B15" s="20" t="s">
        <v>16</v>
      </c>
      <c r="C15" s="20" t="s">
        <v>13</v>
      </c>
      <c r="D15" s="20">
        <v>402</v>
      </c>
      <c r="E15" s="20">
        <v>209.79</v>
      </c>
      <c r="F15" s="9">
        <v>28798</v>
      </c>
      <c r="G15" s="21">
        <f t="shared" si="0"/>
        <v>6041532.42</v>
      </c>
    </row>
    <row r="16" ht="30" customHeight="1" spans="1:7">
      <c r="A16" s="20">
        <v>13</v>
      </c>
      <c r="B16" s="20" t="s">
        <v>16</v>
      </c>
      <c r="C16" s="20" t="s">
        <v>13</v>
      </c>
      <c r="D16" s="20">
        <v>301</v>
      </c>
      <c r="E16" s="20">
        <v>209.79</v>
      </c>
      <c r="F16" s="9">
        <v>28998</v>
      </c>
      <c r="G16" s="21">
        <f t="shared" si="0"/>
        <v>6083490.42</v>
      </c>
    </row>
    <row r="17" ht="30" customHeight="1" spans="1:7">
      <c r="A17" s="20">
        <v>14</v>
      </c>
      <c r="B17" s="20" t="s">
        <v>16</v>
      </c>
      <c r="C17" s="20" t="s">
        <v>13</v>
      </c>
      <c r="D17" s="20">
        <v>302</v>
      </c>
      <c r="E17" s="20">
        <v>209.79</v>
      </c>
      <c r="F17" s="9">
        <v>28698</v>
      </c>
      <c r="G17" s="21">
        <f t="shared" si="0"/>
        <v>6020553.42</v>
      </c>
    </row>
    <row r="18" ht="30" customHeight="1" spans="1:7">
      <c r="A18" s="20">
        <v>15</v>
      </c>
      <c r="B18" s="20" t="s">
        <v>16</v>
      </c>
      <c r="C18" s="20" t="s">
        <v>13</v>
      </c>
      <c r="D18" s="20">
        <v>201</v>
      </c>
      <c r="E18" s="20">
        <v>209.79</v>
      </c>
      <c r="F18" s="9">
        <v>28488</v>
      </c>
      <c r="G18" s="21">
        <f t="shared" si="0"/>
        <v>5976497.52</v>
      </c>
    </row>
    <row r="19" ht="30" customHeight="1" spans="1:7">
      <c r="A19" s="20">
        <v>16</v>
      </c>
      <c r="B19" s="20" t="s">
        <v>16</v>
      </c>
      <c r="C19" s="20" t="s">
        <v>13</v>
      </c>
      <c r="D19" s="20">
        <v>202</v>
      </c>
      <c r="E19" s="20">
        <v>209.79</v>
      </c>
      <c r="F19" s="9">
        <v>28188</v>
      </c>
      <c r="G19" s="21">
        <f t="shared" si="0"/>
        <v>5913560.52</v>
      </c>
    </row>
    <row r="20" ht="30" customHeight="1" spans="1:7">
      <c r="A20" s="20"/>
      <c r="B20" s="20"/>
      <c r="C20" s="20"/>
      <c r="D20" s="20"/>
      <c r="E20" s="20"/>
      <c r="F20" s="22">
        <f>AVERAGE(F4:F19)</f>
        <v>28996.75</v>
      </c>
      <c r="G20" s="21"/>
    </row>
    <row r="21" ht="30" customHeight="1" spans="1:7">
      <c r="A21" s="23" t="s">
        <v>17</v>
      </c>
      <c r="B21" s="23"/>
      <c r="C21" s="23"/>
      <c r="D21" s="23"/>
      <c r="E21" s="23"/>
      <c r="F21" s="23"/>
      <c r="G21" s="23"/>
    </row>
  </sheetData>
  <sortState ref="A4:G19">
    <sortCondition ref="D4:D19" customList="901,902,801,802,701,702,601,602,501,502,401,402,301,302,201,202"/>
  </sortState>
  <mergeCells count="3">
    <mergeCell ref="A1:G1"/>
    <mergeCell ref="A2:G2"/>
    <mergeCell ref="A21:G21"/>
  </mergeCells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A3" sqref="A3"/>
    </sheetView>
  </sheetViews>
  <sheetFormatPr defaultColWidth="11.875" defaultRowHeight="30.75" customHeight="1" outlineLevelRow="6" outlineLevelCol="6"/>
  <sheetData>
    <row r="1" ht="50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50" customHeight="1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15</v>
      </c>
    </row>
    <row r="4" customHeight="1" spans="1:7">
      <c r="A4" s="7">
        <v>1</v>
      </c>
      <c r="B4" s="7" t="s">
        <v>18</v>
      </c>
      <c r="C4" s="7" t="s">
        <v>13</v>
      </c>
      <c r="D4" s="7">
        <v>101</v>
      </c>
      <c r="E4" s="8">
        <v>492.34</v>
      </c>
      <c r="F4" s="9">
        <v>29800</v>
      </c>
      <c r="G4" s="10">
        <f>E4*F4</f>
        <v>14671732</v>
      </c>
    </row>
    <row r="5" customHeight="1" spans="1:7">
      <c r="A5" s="7">
        <v>2</v>
      </c>
      <c r="B5" s="7" t="s">
        <v>18</v>
      </c>
      <c r="C5" s="7" t="s">
        <v>13</v>
      </c>
      <c r="D5" s="7">
        <v>102</v>
      </c>
      <c r="E5" s="8">
        <v>492.34</v>
      </c>
      <c r="F5" s="9">
        <v>29800</v>
      </c>
      <c r="G5" s="10">
        <f t="shared" ref="G5:G7" si="0">E5*F5</f>
        <v>14671732</v>
      </c>
    </row>
    <row r="6" customHeight="1" spans="1:7">
      <c r="A6" s="7">
        <v>3</v>
      </c>
      <c r="B6" s="7" t="s">
        <v>18</v>
      </c>
      <c r="C6" s="7" t="s">
        <v>14</v>
      </c>
      <c r="D6" s="7">
        <v>103</v>
      </c>
      <c r="E6" s="8">
        <v>492.34</v>
      </c>
      <c r="F6" s="9">
        <v>29800</v>
      </c>
      <c r="G6" s="10">
        <f t="shared" si="0"/>
        <v>14671732</v>
      </c>
    </row>
    <row r="7" customHeight="1" spans="1:7">
      <c r="A7" s="7">
        <v>4</v>
      </c>
      <c r="B7" s="7" t="s">
        <v>18</v>
      </c>
      <c r="C7" s="7" t="s">
        <v>14</v>
      </c>
      <c r="D7" s="7">
        <v>104</v>
      </c>
      <c r="E7" s="8">
        <v>492.34</v>
      </c>
      <c r="F7" s="11">
        <v>29800</v>
      </c>
      <c r="G7" s="10">
        <f t="shared" si="0"/>
        <v>14671732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6#</vt:lpstr>
      <vt:lpstr>11#</vt:lpstr>
      <vt:lpstr>17#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王小楠</cp:lastModifiedBy>
  <dcterms:created xsi:type="dcterms:W3CDTF">2021-09-14T04:24:00Z</dcterms:created>
  <dcterms:modified xsi:type="dcterms:W3CDTF">2021-10-12T02:11:14Z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57D88606CED346259E1AB0750DD50AA7</vt:lpwstr>
  </property>
</Properties>
</file>