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60" windowHeight="11920"/>
  </bookViews>
  <sheets>
    <sheet name="天奕府" sheetId="1" r:id="rId1"/>
  </sheets>
  <definedNames>
    <definedName name="_xlnm._FilterDatabase" localSheetId="0" hidden="1">天奕府!$B$3:$K$55</definedName>
  </definedNames>
  <calcPr calcId="144525"/>
</workbook>
</file>

<file path=xl/sharedStrings.xml><?xml version="1.0" encoding="utf-8"?>
<sst xmlns="http://schemas.openxmlformats.org/spreadsheetml/2006/main" count="13">
  <si>
    <t>市区商品住房“一房一价”价目表</t>
  </si>
  <si>
    <t>公布项目：天奕府项目商品住房</t>
  </si>
  <si>
    <t>序号</t>
  </si>
  <si>
    <t>楼  号</t>
  </si>
  <si>
    <t>单元号</t>
  </si>
  <si>
    <t>房  号</t>
  </si>
  <si>
    <t>建筑面积    (㎡)</t>
  </si>
  <si>
    <t>毛坯单价 
（元/㎡）</t>
  </si>
  <si>
    <t>毛坯总价    (元)</t>
  </si>
  <si>
    <t>精装修单价 （元/㎡）</t>
  </si>
  <si>
    <t>精装修费用（元）</t>
  </si>
  <si>
    <t>销售总价
(元)</t>
  </si>
  <si>
    <t>备注：地下机动车位价格不超过180000元/个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</si>
</sst>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6"/>
      <name val="宋体"/>
      <charset val="134"/>
    </font>
    <font>
      <sz val="11"/>
      <color rgb="FF000000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theme="1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25" fillId="0" borderId="0"/>
    <xf numFmtId="0" fontId="1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32" borderId="20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13" borderId="2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4" borderId="17" applyNumberFormat="0" applyAlignment="0" applyProtection="0">
      <alignment vertical="center"/>
    </xf>
    <xf numFmtId="0" fontId="15" fillId="13" borderId="16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常规" xfId="0" builtinId="0"/>
    <cellStyle name="Normal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253365</xdr:colOff>
      <xdr:row>0</xdr:row>
      <xdr:rowOff>299720</xdr:rowOff>
    </xdr:from>
    <xdr:to>
      <xdr:col>2</xdr:col>
      <xdr:colOff>362585</xdr:colOff>
      <xdr:row>1</xdr:row>
      <xdr:rowOff>163195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320" y="299720"/>
          <a:ext cx="579755" cy="625475"/>
        </a:xfrm>
        <a:prstGeom prst="rect">
          <a:avLst/>
        </a:prstGeom>
      </xdr:spPr>
    </xdr:pic>
    <xdr:clientData/>
  </xdr:twoCellAnchor>
  <xdr:twoCellAnchor editAs="oneCell">
    <xdr:from>
      <xdr:col>10</xdr:col>
      <xdr:colOff>274320</xdr:colOff>
      <xdr:row>0</xdr:row>
      <xdr:rowOff>233680</xdr:rowOff>
    </xdr:from>
    <xdr:to>
      <xdr:col>10</xdr:col>
      <xdr:colOff>974725</xdr:colOff>
      <xdr:row>1</xdr:row>
      <xdr:rowOff>174625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3700" y="23368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K80"/>
  <sheetViews>
    <sheetView tabSelected="1" topLeftCell="A47" workbookViewId="0">
      <selection activeCell="L9" sqref="L9"/>
    </sheetView>
  </sheetViews>
  <sheetFormatPr defaultColWidth="12.625" defaultRowHeight="26.1" customHeight="1"/>
  <cols>
    <col min="1" max="1" width="4.16346153846154" customWidth="1"/>
    <col min="2" max="2" width="7.125" style="3" customWidth="1"/>
    <col min="3" max="3" width="10.4134615384615" style="3" customWidth="1"/>
    <col min="4" max="4" width="10.0961538461538" style="3" customWidth="1"/>
    <col min="5" max="5" width="12.3269230769231" style="3" customWidth="1"/>
    <col min="6" max="6" width="13.4615384615385" style="3" customWidth="1"/>
    <col min="7" max="7" width="15.3846153846154" style="3" customWidth="1"/>
    <col min="8" max="8" width="14.7403846153846" style="3" customWidth="1"/>
    <col min="9" max="9" width="14.2596153846154" style="3" customWidth="1"/>
    <col min="10" max="10" width="15.2211538461538" style="3" customWidth="1"/>
    <col min="11" max="11" width="17.375" style="3" customWidth="1"/>
    <col min="12" max="16376" width="12.625" style="2"/>
  </cols>
  <sheetData>
    <row r="1" s="1" customFormat="1" ht="60" customHeight="1" spans="2:11">
      <c r="B1" s="4" t="s">
        <v>0</v>
      </c>
      <c r="C1" s="5"/>
      <c r="D1" s="5"/>
      <c r="E1" s="5"/>
      <c r="F1" s="5"/>
      <c r="G1" s="5"/>
      <c r="H1" s="5"/>
      <c r="I1" s="5"/>
      <c r="J1" s="5"/>
      <c r="K1" s="22"/>
    </row>
    <row r="2" s="1" customFormat="1" ht="30" customHeight="1" spans="2:11">
      <c r="B2" s="6" t="s">
        <v>1</v>
      </c>
      <c r="C2" s="7"/>
      <c r="D2" s="7"/>
      <c r="E2" s="7"/>
      <c r="F2" s="7"/>
      <c r="G2" s="7"/>
      <c r="H2" s="7"/>
      <c r="I2" s="7"/>
      <c r="J2" s="7"/>
      <c r="K2" s="23"/>
    </row>
    <row r="3" s="2" customFormat="1" ht="30" customHeight="1" spans="2:11">
      <c r="B3" s="8" t="s">
        <v>2</v>
      </c>
      <c r="C3" s="8" t="s">
        <v>3</v>
      </c>
      <c r="D3" s="8" t="s">
        <v>4</v>
      </c>
      <c r="E3" s="8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</row>
    <row r="4" s="2" customFormat="1" customHeight="1" spans="2:11">
      <c r="B4" s="9">
        <v>1</v>
      </c>
      <c r="C4" s="9">
        <v>7</v>
      </c>
      <c r="D4" s="9">
        <v>1</v>
      </c>
      <c r="E4" s="9">
        <v>2501</v>
      </c>
      <c r="F4" s="16">
        <v>218.45</v>
      </c>
      <c r="G4" s="17">
        <v>23949.74</v>
      </c>
      <c r="H4" s="18">
        <f t="shared" ref="H4:H67" si="0">ROUND(G4*F4,0)</f>
        <v>5231821</v>
      </c>
      <c r="I4" s="9">
        <v>2500</v>
      </c>
      <c r="J4" s="9">
        <f t="shared" ref="J4:J67" si="1">ROUND(I4*F4,0)</f>
        <v>546125</v>
      </c>
      <c r="K4" s="18">
        <f t="shared" ref="K4:K67" si="2">H4+J4</f>
        <v>5777946</v>
      </c>
    </row>
    <row r="5" s="2" customFormat="1" customHeight="1" spans="2:11">
      <c r="B5" s="9">
        <v>2</v>
      </c>
      <c r="C5" s="9">
        <v>7</v>
      </c>
      <c r="D5" s="9">
        <v>1</v>
      </c>
      <c r="E5" s="9">
        <v>2502</v>
      </c>
      <c r="F5" s="16">
        <v>218.45</v>
      </c>
      <c r="G5" s="17">
        <v>23844.42</v>
      </c>
      <c r="H5" s="18">
        <f t="shared" si="0"/>
        <v>5208814</v>
      </c>
      <c r="I5" s="9">
        <v>2500</v>
      </c>
      <c r="J5" s="9">
        <f t="shared" si="1"/>
        <v>546125</v>
      </c>
      <c r="K5" s="18">
        <f t="shared" si="2"/>
        <v>5754939</v>
      </c>
    </row>
    <row r="6" s="2" customFormat="1" customHeight="1" spans="2:11">
      <c r="B6" s="9">
        <v>3</v>
      </c>
      <c r="C6" s="9">
        <v>7</v>
      </c>
      <c r="D6" s="9">
        <v>1</v>
      </c>
      <c r="E6" s="9">
        <v>2401</v>
      </c>
      <c r="F6" s="16">
        <v>218.45</v>
      </c>
      <c r="G6" s="17">
        <v>25318.88</v>
      </c>
      <c r="H6" s="18">
        <f t="shared" si="0"/>
        <v>5530909</v>
      </c>
      <c r="I6" s="9">
        <v>2500</v>
      </c>
      <c r="J6" s="9">
        <f t="shared" si="1"/>
        <v>546125</v>
      </c>
      <c r="K6" s="18">
        <f t="shared" si="2"/>
        <v>6077034</v>
      </c>
    </row>
    <row r="7" s="2" customFormat="1" customHeight="1" spans="2:11">
      <c r="B7" s="9">
        <v>4</v>
      </c>
      <c r="C7" s="9">
        <v>7</v>
      </c>
      <c r="D7" s="9">
        <v>1</v>
      </c>
      <c r="E7" s="9">
        <v>2402</v>
      </c>
      <c r="F7" s="16">
        <v>218.45</v>
      </c>
      <c r="G7" s="17">
        <v>25213.56</v>
      </c>
      <c r="H7" s="18">
        <f t="shared" si="0"/>
        <v>5507902</v>
      </c>
      <c r="I7" s="9">
        <v>2500</v>
      </c>
      <c r="J7" s="9">
        <f t="shared" si="1"/>
        <v>546125</v>
      </c>
      <c r="K7" s="18">
        <f t="shared" si="2"/>
        <v>6054027</v>
      </c>
    </row>
    <row r="8" s="2" customFormat="1" customHeight="1" spans="2:11">
      <c r="B8" s="9">
        <v>5</v>
      </c>
      <c r="C8" s="9">
        <v>7</v>
      </c>
      <c r="D8" s="9">
        <v>1</v>
      </c>
      <c r="E8" s="9">
        <v>2301</v>
      </c>
      <c r="F8" s="16">
        <v>218.45</v>
      </c>
      <c r="G8" s="17">
        <v>25318.88</v>
      </c>
      <c r="H8" s="18">
        <f t="shared" si="0"/>
        <v>5530909</v>
      </c>
      <c r="I8" s="9">
        <v>2500</v>
      </c>
      <c r="J8" s="9">
        <f t="shared" si="1"/>
        <v>546125</v>
      </c>
      <c r="K8" s="18">
        <f t="shared" si="2"/>
        <v>6077034</v>
      </c>
    </row>
    <row r="9" s="2" customFormat="1" customHeight="1" spans="2:11">
      <c r="B9" s="9">
        <v>6</v>
      </c>
      <c r="C9" s="9">
        <v>7</v>
      </c>
      <c r="D9" s="9">
        <v>1</v>
      </c>
      <c r="E9" s="9">
        <v>2302</v>
      </c>
      <c r="F9" s="16">
        <v>218.45</v>
      </c>
      <c r="G9" s="17">
        <v>25213.56</v>
      </c>
      <c r="H9" s="18">
        <f t="shared" si="0"/>
        <v>5507902</v>
      </c>
      <c r="I9" s="9">
        <v>2500</v>
      </c>
      <c r="J9" s="9">
        <f t="shared" si="1"/>
        <v>546125</v>
      </c>
      <c r="K9" s="18">
        <f t="shared" si="2"/>
        <v>6054027</v>
      </c>
    </row>
    <row r="10" s="2" customFormat="1" customHeight="1" spans="2:11">
      <c r="B10" s="9">
        <v>7</v>
      </c>
      <c r="C10" s="9">
        <v>7</v>
      </c>
      <c r="D10" s="9">
        <v>1</v>
      </c>
      <c r="E10" s="9">
        <v>2201</v>
      </c>
      <c r="F10" s="16">
        <v>218.45</v>
      </c>
      <c r="G10" s="17">
        <v>25318.88</v>
      </c>
      <c r="H10" s="18">
        <f t="shared" si="0"/>
        <v>5530909</v>
      </c>
      <c r="I10" s="9">
        <v>2500</v>
      </c>
      <c r="J10" s="9">
        <f t="shared" si="1"/>
        <v>546125</v>
      </c>
      <c r="K10" s="18">
        <f t="shared" si="2"/>
        <v>6077034</v>
      </c>
    </row>
    <row r="11" s="2" customFormat="1" customHeight="1" spans="2:11">
      <c r="B11" s="9">
        <v>8</v>
      </c>
      <c r="C11" s="9">
        <v>7</v>
      </c>
      <c r="D11" s="9">
        <v>1</v>
      </c>
      <c r="E11" s="9">
        <v>2202</v>
      </c>
      <c r="F11" s="16">
        <v>218.45</v>
      </c>
      <c r="G11" s="17">
        <v>25213.56</v>
      </c>
      <c r="H11" s="18">
        <f t="shared" si="0"/>
        <v>5507902</v>
      </c>
      <c r="I11" s="9">
        <v>2500</v>
      </c>
      <c r="J11" s="9">
        <f t="shared" si="1"/>
        <v>546125</v>
      </c>
      <c r="K11" s="18">
        <f t="shared" si="2"/>
        <v>6054027</v>
      </c>
    </row>
    <row r="12" s="2" customFormat="1" customHeight="1" spans="2:11">
      <c r="B12" s="9">
        <v>9</v>
      </c>
      <c r="C12" s="9">
        <v>7</v>
      </c>
      <c r="D12" s="9">
        <v>1</v>
      </c>
      <c r="E12" s="9">
        <v>2101</v>
      </c>
      <c r="F12" s="16">
        <v>218.45</v>
      </c>
      <c r="G12" s="17">
        <v>25318.88</v>
      </c>
      <c r="H12" s="18">
        <f t="shared" si="0"/>
        <v>5530909</v>
      </c>
      <c r="I12" s="9">
        <v>2500</v>
      </c>
      <c r="J12" s="9">
        <f t="shared" si="1"/>
        <v>546125</v>
      </c>
      <c r="K12" s="18">
        <f t="shared" si="2"/>
        <v>6077034</v>
      </c>
    </row>
    <row r="13" s="2" customFormat="1" customHeight="1" spans="2:11">
      <c r="B13" s="9">
        <v>10</v>
      </c>
      <c r="C13" s="9">
        <v>7</v>
      </c>
      <c r="D13" s="9">
        <v>1</v>
      </c>
      <c r="E13" s="9">
        <v>2102</v>
      </c>
      <c r="F13" s="16">
        <v>218.45</v>
      </c>
      <c r="G13" s="17">
        <v>25213.56</v>
      </c>
      <c r="H13" s="18">
        <f t="shared" si="0"/>
        <v>5507902</v>
      </c>
      <c r="I13" s="9">
        <v>2500</v>
      </c>
      <c r="J13" s="9">
        <f t="shared" si="1"/>
        <v>546125</v>
      </c>
      <c r="K13" s="18">
        <f t="shared" si="2"/>
        <v>6054027</v>
      </c>
    </row>
    <row r="14" s="2" customFormat="1" customHeight="1" spans="2:11">
      <c r="B14" s="9">
        <v>11</v>
      </c>
      <c r="C14" s="9">
        <v>7</v>
      </c>
      <c r="D14" s="9">
        <v>1</v>
      </c>
      <c r="E14" s="9">
        <v>2001</v>
      </c>
      <c r="F14" s="16">
        <v>218.45</v>
      </c>
      <c r="G14" s="17">
        <v>25318.88</v>
      </c>
      <c r="H14" s="18">
        <f t="shared" si="0"/>
        <v>5530909</v>
      </c>
      <c r="I14" s="9">
        <v>2500</v>
      </c>
      <c r="J14" s="9">
        <f t="shared" si="1"/>
        <v>546125</v>
      </c>
      <c r="K14" s="18">
        <f t="shared" si="2"/>
        <v>6077034</v>
      </c>
    </row>
    <row r="15" s="2" customFormat="1" customHeight="1" spans="2:11">
      <c r="B15" s="9">
        <v>12</v>
      </c>
      <c r="C15" s="9">
        <v>7</v>
      </c>
      <c r="D15" s="9">
        <v>1</v>
      </c>
      <c r="E15" s="9">
        <v>2002</v>
      </c>
      <c r="F15" s="16">
        <v>218.45</v>
      </c>
      <c r="G15" s="17">
        <v>25213.56</v>
      </c>
      <c r="H15" s="18">
        <f t="shared" si="0"/>
        <v>5507902</v>
      </c>
      <c r="I15" s="9">
        <v>2500</v>
      </c>
      <c r="J15" s="9">
        <f t="shared" si="1"/>
        <v>546125</v>
      </c>
      <c r="K15" s="18">
        <f t="shared" si="2"/>
        <v>6054027</v>
      </c>
    </row>
    <row r="16" s="2" customFormat="1" customHeight="1" spans="2:11">
      <c r="B16" s="9">
        <v>13</v>
      </c>
      <c r="C16" s="9">
        <v>7</v>
      </c>
      <c r="D16" s="9">
        <v>1</v>
      </c>
      <c r="E16" s="9">
        <v>1901</v>
      </c>
      <c r="F16" s="16">
        <v>218.45</v>
      </c>
      <c r="G16" s="17">
        <v>25318.88</v>
      </c>
      <c r="H16" s="18">
        <f t="shared" si="0"/>
        <v>5530909</v>
      </c>
      <c r="I16" s="9">
        <v>2500</v>
      </c>
      <c r="J16" s="9">
        <f t="shared" si="1"/>
        <v>546125</v>
      </c>
      <c r="K16" s="18">
        <f t="shared" si="2"/>
        <v>6077034</v>
      </c>
    </row>
    <row r="17" s="2" customFormat="1" customHeight="1" spans="2:11">
      <c r="B17" s="9">
        <v>14</v>
      </c>
      <c r="C17" s="9">
        <v>7</v>
      </c>
      <c r="D17" s="9">
        <v>1</v>
      </c>
      <c r="E17" s="9">
        <v>1902</v>
      </c>
      <c r="F17" s="16">
        <v>218.45</v>
      </c>
      <c r="G17" s="17">
        <v>25213.56</v>
      </c>
      <c r="H17" s="18">
        <f t="shared" si="0"/>
        <v>5507902</v>
      </c>
      <c r="I17" s="9">
        <v>2500</v>
      </c>
      <c r="J17" s="9">
        <f t="shared" si="1"/>
        <v>546125</v>
      </c>
      <c r="K17" s="18">
        <f t="shared" si="2"/>
        <v>6054027</v>
      </c>
    </row>
    <row r="18" s="2" customFormat="1" customHeight="1" spans="2:11">
      <c r="B18" s="9">
        <v>15</v>
      </c>
      <c r="C18" s="9">
        <v>7</v>
      </c>
      <c r="D18" s="9">
        <v>1</v>
      </c>
      <c r="E18" s="9">
        <v>1801</v>
      </c>
      <c r="F18" s="16">
        <v>218.45</v>
      </c>
      <c r="G18" s="17">
        <v>25108.24</v>
      </c>
      <c r="H18" s="18">
        <f t="shared" si="0"/>
        <v>5484895</v>
      </c>
      <c r="I18" s="9">
        <v>2500</v>
      </c>
      <c r="J18" s="9">
        <f t="shared" si="1"/>
        <v>546125</v>
      </c>
      <c r="K18" s="18">
        <f t="shared" si="2"/>
        <v>6031020</v>
      </c>
    </row>
    <row r="19" s="2" customFormat="1" customHeight="1" spans="2:11">
      <c r="B19" s="9">
        <v>16</v>
      </c>
      <c r="C19" s="9">
        <v>7</v>
      </c>
      <c r="D19" s="9">
        <v>1</v>
      </c>
      <c r="E19" s="9">
        <v>1802</v>
      </c>
      <c r="F19" s="16">
        <v>218.45</v>
      </c>
      <c r="G19" s="17">
        <v>25002.92</v>
      </c>
      <c r="H19" s="18">
        <f t="shared" si="0"/>
        <v>5461888</v>
      </c>
      <c r="I19" s="9">
        <v>2500</v>
      </c>
      <c r="J19" s="9">
        <f t="shared" si="1"/>
        <v>546125</v>
      </c>
      <c r="K19" s="18">
        <f t="shared" si="2"/>
        <v>6008013</v>
      </c>
    </row>
    <row r="20" s="2" customFormat="1" customHeight="1" spans="2:11">
      <c r="B20" s="9">
        <v>17</v>
      </c>
      <c r="C20" s="9">
        <v>7</v>
      </c>
      <c r="D20" s="9">
        <v>1</v>
      </c>
      <c r="E20" s="9">
        <v>1701</v>
      </c>
      <c r="F20" s="16">
        <v>218.45</v>
      </c>
      <c r="G20" s="17">
        <v>25110.25</v>
      </c>
      <c r="H20" s="18">
        <f t="shared" si="0"/>
        <v>5485334</v>
      </c>
      <c r="I20" s="9">
        <v>2500</v>
      </c>
      <c r="J20" s="9">
        <f t="shared" si="1"/>
        <v>546125</v>
      </c>
      <c r="K20" s="18">
        <f t="shared" si="2"/>
        <v>6031459</v>
      </c>
    </row>
    <row r="21" s="2" customFormat="1" customHeight="1" spans="2:11">
      <c r="B21" s="9">
        <v>18</v>
      </c>
      <c r="C21" s="9">
        <v>7</v>
      </c>
      <c r="D21" s="9">
        <v>1</v>
      </c>
      <c r="E21" s="9">
        <v>1702</v>
      </c>
      <c r="F21" s="16">
        <v>218.45</v>
      </c>
      <c r="G21" s="17">
        <v>25110.25</v>
      </c>
      <c r="H21" s="18">
        <f t="shared" si="0"/>
        <v>5485334</v>
      </c>
      <c r="I21" s="9">
        <v>2500</v>
      </c>
      <c r="J21" s="9">
        <f t="shared" si="1"/>
        <v>546125</v>
      </c>
      <c r="K21" s="18">
        <f t="shared" si="2"/>
        <v>6031459</v>
      </c>
    </row>
    <row r="22" s="2" customFormat="1" customHeight="1" spans="2:11">
      <c r="B22" s="9">
        <v>19</v>
      </c>
      <c r="C22" s="9">
        <v>7</v>
      </c>
      <c r="D22" s="9">
        <v>1</v>
      </c>
      <c r="E22" s="9">
        <v>1601</v>
      </c>
      <c r="F22" s="16">
        <v>218.45</v>
      </c>
      <c r="G22" s="17">
        <v>25110.25</v>
      </c>
      <c r="H22" s="18">
        <f t="shared" si="0"/>
        <v>5485334</v>
      </c>
      <c r="I22" s="9">
        <v>2500</v>
      </c>
      <c r="J22" s="9">
        <f t="shared" si="1"/>
        <v>546125</v>
      </c>
      <c r="K22" s="18">
        <f t="shared" si="2"/>
        <v>6031459</v>
      </c>
    </row>
    <row r="23" s="2" customFormat="1" customHeight="1" spans="2:11">
      <c r="B23" s="9">
        <v>20</v>
      </c>
      <c r="C23" s="9">
        <v>7</v>
      </c>
      <c r="D23" s="9">
        <v>1</v>
      </c>
      <c r="E23" s="9">
        <v>1602</v>
      </c>
      <c r="F23" s="16">
        <v>218.45</v>
      </c>
      <c r="G23" s="17">
        <v>25110.25</v>
      </c>
      <c r="H23" s="18">
        <f t="shared" si="0"/>
        <v>5485334</v>
      </c>
      <c r="I23" s="9">
        <v>2500</v>
      </c>
      <c r="J23" s="9">
        <f t="shared" si="1"/>
        <v>546125</v>
      </c>
      <c r="K23" s="18">
        <f t="shared" si="2"/>
        <v>6031459</v>
      </c>
    </row>
    <row r="24" s="2" customFormat="1" customHeight="1" spans="2:11">
      <c r="B24" s="9">
        <v>21</v>
      </c>
      <c r="C24" s="9">
        <v>7</v>
      </c>
      <c r="D24" s="9">
        <v>1</v>
      </c>
      <c r="E24" s="9">
        <v>1501</v>
      </c>
      <c r="F24" s="16">
        <v>218.45</v>
      </c>
      <c r="G24" s="17">
        <v>25213.56</v>
      </c>
      <c r="H24" s="18">
        <f t="shared" si="0"/>
        <v>5507902</v>
      </c>
      <c r="I24" s="9">
        <v>2500</v>
      </c>
      <c r="J24" s="9">
        <f t="shared" si="1"/>
        <v>546125</v>
      </c>
      <c r="K24" s="18">
        <f t="shared" si="2"/>
        <v>6054027</v>
      </c>
    </row>
    <row r="25" s="2" customFormat="1" customHeight="1" spans="2:11">
      <c r="B25" s="9">
        <v>22</v>
      </c>
      <c r="C25" s="9">
        <v>7</v>
      </c>
      <c r="D25" s="9">
        <v>1</v>
      </c>
      <c r="E25" s="9">
        <v>1502</v>
      </c>
      <c r="F25" s="16">
        <v>218.45</v>
      </c>
      <c r="G25" s="17">
        <v>25108.24</v>
      </c>
      <c r="H25" s="18">
        <f t="shared" si="0"/>
        <v>5484895</v>
      </c>
      <c r="I25" s="9">
        <v>2500</v>
      </c>
      <c r="J25" s="9">
        <f t="shared" si="1"/>
        <v>546125</v>
      </c>
      <c r="K25" s="18">
        <f t="shared" si="2"/>
        <v>6031020</v>
      </c>
    </row>
    <row r="26" s="2" customFormat="1" customHeight="1" spans="2:11">
      <c r="B26" s="9">
        <v>23</v>
      </c>
      <c r="C26" s="9">
        <v>7</v>
      </c>
      <c r="D26" s="9">
        <v>1</v>
      </c>
      <c r="E26" s="9">
        <v>1401</v>
      </c>
      <c r="F26" s="16">
        <v>218.45</v>
      </c>
      <c r="G26" s="17">
        <v>25002.92</v>
      </c>
      <c r="H26" s="18">
        <f t="shared" si="0"/>
        <v>5461888</v>
      </c>
      <c r="I26" s="9">
        <v>2500</v>
      </c>
      <c r="J26" s="9">
        <f t="shared" si="1"/>
        <v>546125</v>
      </c>
      <c r="K26" s="18">
        <f t="shared" si="2"/>
        <v>6008013</v>
      </c>
    </row>
    <row r="27" s="2" customFormat="1" customHeight="1" spans="2:11">
      <c r="B27" s="9">
        <v>24</v>
      </c>
      <c r="C27" s="9">
        <v>7</v>
      </c>
      <c r="D27" s="9">
        <v>1</v>
      </c>
      <c r="E27" s="9">
        <v>1402</v>
      </c>
      <c r="F27" s="16">
        <v>218.45</v>
      </c>
      <c r="G27" s="17">
        <v>24897.6</v>
      </c>
      <c r="H27" s="18">
        <f t="shared" si="0"/>
        <v>5438881</v>
      </c>
      <c r="I27" s="9">
        <v>2500</v>
      </c>
      <c r="J27" s="9">
        <f t="shared" si="1"/>
        <v>546125</v>
      </c>
      <c r="K27" s="18">
        <f t="shared" si="2"/>
        <v>5985006</v>
      </c>
    </row>
    <row r="28" s="2" customFormat="1" customHeight="1" spans="2:11">
      <c r="B28" s="9">
        <v>25</v>
      </c>
      <c r="C28" s="9">
        <v>7</v>
      </c>
      <c r="D28" s="9">
        <v>1</v>
      </c>
      <c r="E28" s="9">
        <v>1301</v>
      </c>
      <c r="F28" s="16">
        <v>218.45</v>
      </c>
      <c r="G28" s="17">
        <v>25108.24</v>
      </c>
      <c r="H28" s="18">
        <f t="shared" si="0"/>
        <v>5484895</v>
      </c>
      <c r="I28" s="9">
        <v>2500</v>
      </c>
      <c r="J28" s="9">
        <f t="shared" si="1"/>
        <v>546125</v>
      </c>
      <c r="K28" s="18">
        <f t="shared" si="2"/>
        <v>6031020</v>
      </c>
    </row>
    <row r="29" s="2" customFormat="1" customHeight="1" spans="2:11">
      <c r="B29" s="9">
        <v>26</v>
      </c>
      <c r="C29" s="9">
        <v>7</v>
      </c>
      <c r="D29" s="9">
        <v>1</v>
      </c>
      <c r="E29" s="9">
        <v>1302</v>
      </c>
      <c r="F29" s="16">
        <v>218.45</v>
      </c>
      <c r="G29" s="17">
        <v>25002.92</v>
      </c>
      <c r="H29" s="18">
        <f t="shared" si="0"/>
        <v>5461888</v>
      </c>
      <c r="I29" s="9">
        <v>2500</v>
      </c>
      <c r="J29" s="9">
        <f t="shared" si="1"/>
        <v>546125</v>
      </c>
      <c r="K29" s="18">
        <f t="shared" si="2"/>
        <v>6008013</v>
      </c>
    </row>
    <row r="30" s="2" customFormat="1" customHeight="1" spans="2:11">
      <c r="B30" s="9">
        <v>27</v>
      </c>
      <c r="C30" s="9">
        <v>7</v>
      </c>
      <c r="D30" s="9">
        <v>1</v>
      </c>
      <c r="E30" s="9">
        <v>1201</v>
      </c>
      <c r="F30" s="16">
        <v>218.45</v>
      </c>
      <c r="G30" s="17">
        <v>25108.24</v>
      </c>
      <c r="H30" s="18">
        <f t="shared" si="0"/>
        <v>5484895</v>
      </c>
      <c r="I30" s="9">
        <v>2500</v>
      </c>
      <c r="J30" s="9">
        <f t="shared" si="1"/>
        <v>546125</v>
      </c>
      <c r="K30" s="18">
        <f t="shared" si="2"/>
        <v>6031020</v>
      </c>
    </row>
    <row r="31" s="2" customFormat="1" customHeight="1" spans="2:11">
      <c r="B31" s="9">
        <v>28</v>
      </c>
      <c r="C31" s="9">
        <v>7</v>
      </c>
      <c r="D31" s="9">
        <v>1</v>
      </c>
      <c r="E31" s="9">
        <v>1202</v>
      </c>
      <c r="F31" s="16">
        <v>218.45</v>
      </c>
      <c r="G31" s="17">
        <v>25002.92</v>
      </c>
      <c r="H31" s="18">
        <f t="shared" si="0"/>
        <v>5461888</v>
      </c>
      <c r="I31" s="9">
        <v>2500</v>
      </c>
      <c r="J31" s="9">
        <f t="shared" si="1"/>
        <v>546125</v>
      </c>
      <c r="K31" s="18">
        <f t="shared" si="2"/>
        <v>6008013</v>
      </c>
    </row>
    <row r="32" s="2" customFormat="1" customHeight="1" spans="2:11">
      <c r="B32" s="9">
        <v>29</v>
      </c>
      <c r="C32" s="9">
        <v>7</v>
      </c>
      <c r="D32" s="9">
        <v>1</v>
      </c>
      <c r="E32" s="9">
        <v>1101</v>
      </c>
      <c r="F32" s="16">
        <v>218.45</v>
      </c>
      <c r="G32" s="17">
        <v>25108.24</v>
      </c>
      <c r="H32" s="18">
        <f t="shared" si="0"/>
        <v>5484895</v>
      </c>
      <c r="I32" s="9">
        <v>2500</v>
      </c>
      <c r="J32" s="9">
        <f t="shared" si="1"/>
        <v>546125</v>
      </c>
      <c r="K32" s="18">
        <f t="shared" si="2"/>
        <v>6031020</v>
      </c>
    </row>
    <row r="33" s="2" customFormat="1" customHeight="1" spans="2:11">
      <c r="B33" s="9">
        <v>30</v>
      </c>
      <c r="C33" s="9">
        <v>7</v>
      </c>
      <c r="D33" s="9">
        <v>1</v>
      </c>
      <c r="E33" s="9">
        <v>1102</v>
      </c>
      <c r="F33" s="16">
        <v>218.45</v>
      </c>
      <c r="G33" s="17">
        <v>25002.92</v>
      </c>
      <c r="H33" s="18">
        <f t="shared" si="0"/>
        <v>5461888</v>
      </c>
      <c r="I33" s="9">
        <v>2500</v>
      </c>
      <c r="J33" s="9">
        <f t="shared" si="1"/>
        <v>546125</v>
      </c>
      <c r="K33" s="18">
        <f t="shared" si="2"/>
        <v>6008013</v>
      </c>
    </row>
    <row r="34" s="2" customFormat="1" customHeight="1" spans="2:11">
      <c r="B34" s="9">
        <v>31</v>
      </c>
      <c r="C34" s="9">
        <v>7</v>
      </c>
      <c r="D34" s="9">
        <v>1</v>
      </c>
      <c r="E34" s="9">
        <v>1001</v>
      </c>
      <c r="F34" s="16">
        <v>218.45</v>
      </c>
      <c r="G34" s="17">
        <v>25002.92</v>
      </c>
      <c r="H34" s="18">
        <f t="shared" si="0"/>
        <v>5461888</v>
      </c>
      <c r="I34" s="9">
        <v>2500</v>
      </c>
      <c r="J34" s="9">
        <f t="shared" si="1"/>
        <v>546125</v>
      </c>
      <c r="K34" s="18">
        <f t="shared" si="2"/>
        <v>6008013</v>
      </c>
    </row>
    <row r="35" s="2" customFormat="1" customHeight="1" spans="2:11">
      <c r="B35" s="9">
        <v>32</v>
      </c>
      <c r="C35" s="9">
        <v>7</v>
      </c>
      <c r="D35" s="9">
        <v>1</v>
      </c>
      <c r="E35" s="9">
        <v>1002</v>
      </c>
      <c r="F35" s="16">
        <v>218.45</v>
      </c>
      <c r="G35" s="17">
        <v>24897.6</v>
      </c>
      <c r="H35" s="18">
        <f t="shared" si="0"/>
        <v>5438881</v>
      </c>
      <c r="I35" s="9">
        <v>2500</v>
      </c>
      <c r="J35" s="9">
        <f t="shared" si="1"/>
        <v>546125</v>
      </c>
      <c r="K35" s="18">
        <f t="shared" si="2"/>
        <v>5985006</v>
      </c>
    </row>
    <row r="36" s="2" customFormat="1" customHeight="1" spans="2:11">
      <c r="B36" s="9">
        <v>33</v>
      </c>
      <c r="C36" s="9">
        <v>7</v>
      </c>
      <c r="D36" s="9">
        <v>1</v>
      </c>
      <c r="E36" s="16">
        <v>901</v>
      </c>
      <c r="F36" s="16">
        <v>218.45</v>
      </c>
      <c r="G36" s="17">
        <v>25002.92</v>
      </c>
      <c r="H36" s="18">
        <f t="shared" si="0"/>
        <v>5461888</v>
      </c>
      <c r="I36" s="9">
        <v>2500</v>
      </c>
      <c r="J36" s="9">
        <f t="shared" si="1"/>
        <v>546125</v>
      </c>
      <c r="K36" s="18">
        <f t="shared" si="2"/>
        <v>6008013</v>
      </c>
    </row>
    <row r="37" s="2" customFormat="1" customHeight="1" spans="2:11">
      <c r="B37" s="9">
        <v>34</v>
      </c>
      <c r="C37" s="9">
        <v>7</v>
      </c>
      <c r="D37" s="9">
        <v>1</v>
      </c>
      <c r="E37" s="16">
        <v>902</v>
      </c>
      <c r="F37" s="16">
        <v>218.45</v>
      </c>
      <c r="G37" s="17">
        <v>24897.6</v>
      </c>
      <c r="H37" s="18">
        <f t="shared" si="0"/>
        <v>5438881</v>
      </c>
      <c r="I37" s="9">
        <v>2500</v>
      </c>
      <c r="J37" s="9">
        <f t="shared" si="1"/>
        <v>546125</v>
      </c>
      <c r="K37" s="18">
        <f t="shared" si="2"/>
        <v>5985006</v>
      </c>
    </row>
    <row r="38" s="2" customFormat="1" customHeight="1" spans="2:11">
      <c r="B38" s="9">
        <v>35</v>
      </c>
      <c r="C38" s="9">
        <v>7</v>
      </c>
      <c r="D38" s="9">
        <v>1</v>
      </c>
      <c r="E38" s="16">
        <v>801</v>
      </c>
      <c r="F38" s="16">
        <v>218.45</v>
      </c>
      <c r="G38" s="17">
        <v>24950.26</v>
      </c>
      <c r="H38" s="18">
        <f t="shared" si="0"/>
        <v>5450384</v>
      </c>
      <c r="I38" s="9">
        <v>2500</v>
      </c>
      <c r="J38" s="9">
        <f t="shared" si="1"/>
        <v>546125</v>
      </c>
      <c r="K38" s="18">
        <f t="shared" si="2"/>
        <v>5996509</v>
      </c>
    </row>
    <row r="39" s="2" customFormat="1" customHeight="1" spans="2:11">
      <c r="B39" s="9">
        <v>36</v>
      </c>
      <c r="C39" s="9">
        <v>7</v>
      </c>
      <c r="D39" s="9">
        <v>1</v>
      </c>
      <c r="E39" s="16">
        <v>802</v>
      </c>
      <c r="F39" s="16">
        <v>218.45</v>
      </c>
      <c r="G39" s="17">
        <v>24844.94</v>
      </c>
      <c r="H39" s="18">
        <f t="shared" si="0"/>
        <v>5427377</v>
      </c>
      <c r="I39" s="9">
        <v>2500</v>
      </c>
      <c r="J39" s="9">
        <f t="shared" si="1"/>
        <v>546125</v>
      </c>
      <c r="K39" s="18">
        <f t="shared" si="2"/>
        <v>5973502</v>
      </c>
    </row>
    <row r="40" s="2" customFormat="1" customHeight="1" spans="2:11">
      <c r="B40" s="9">
        <v>37</v>
      </c>
      <c r="C40" s="9">
        <v>7</v>
      </c>
      <c r="D40" s="9">
        <v>1</v>
      </c>
      <c r="E40" s="16">
        <v>701</v>
      </c>
      <c r="F40" s="16">
        <v>218.45</v>
      </c>
      <c r="G40" s="17">
        <v>25002.92</v>
      </c>
      <c r="H40" s="18">
        <f t="shared" si="0"/>
        <v>5461888</v>
      </c>
      <c r="I40" s="9">
        <v>2500</v>
      </c>
      <c r="J40" s="9">
        <f t="shared" si="1"/>
        <v>546125</v>
      </c>
      <c r="K40" s="18">
        <f t="shared" si="2"/>
        <v>6008013</v>
      </c>
    </row>
    <row r="41" s="2" customFormat="1" customHeight="1" spans="2:11">
      <c r="B41" s="9">
        <v>38</v>
      </c>
      <c r="C41" s="9">
        <v>7</v>
      </c>
      <c r="D41" s="9">
        <v>1</v>
      </c>
      <c r="E41" s="16">
        <v>702</v>
      </c>
      <c r="F41" s="16">
        <v>218.45</v>
      </c>
      <c r="G41" s="17">
        <v>24897.6</v>
      </c>
      <c r="H41" s="18">
        <f t="shared" si="0"/>
        <v>5438881</v>
      </c>
      <c r="I41" s="9">
        <v>2500</v>
      </c>
      <c r="J41" s="9">
        <f t="shared" si="1"/>
        <v>546125</v>
      </c>
      <c r="K41" s="18">
        <f t="shared" si="2"/>
        <v>5985006</v>
      </c>
    </row>
    <row r="42" s="2" customFormat="1" customHeight="1" spans="2:11">
      <c r="B42" s="9">
        <v>39</v>
      </c>
      <c r="C42" s="9">
        <v>7</v>
      </c>
      <c r="D42" s="9">
        <v>1</v>
      </c>
      <c r="E42" s="16">
        <v>601</v>
      </c>
      <c r="F42" s="16">
        <v>218.45</v>
      </c>
      <c r="G42" s="17">
        <v>25002.92</v>
      </c>
      <c r="H42" s="18">
        <f t="shared" si="0"/>
        <v>5461888</v>
      </c>
      <c r="I42" s="9">
        <v>2500</v>
      </c>
      <c r="J42" s="9">
        <f t="shared" si="1"/>
        <v>546125</v>
      </c>
      <c r="K42" s="18">
        <f t="shared" si="2"/>
        <v>6008013</v>
      </c>
    </row>
    <row r="43" s="2" customFormat="1" customHeight="1" spans="2:11">
      <c r="B43" s="9">
        <v>40</v>
      </c>
      <c r="C43" s="9">
        <v>7</v>
      </c>
      <c r="D43" s="9">
        <v>1</v>
      </c>
      <c r="E43" s="16">
        <v>602</v>
      </c>
      <c r="F43" s="16">
        <v>218.45</v>
      </c>
      <c r="G43" s="17">
        <v>24897.6</v>
      </c>
      <c r="H43" s="18">
        <f t="shared" si="0"/>
        <v>5438881</v>
      </c>
      <c r="I43" s="9">
        <v>2500</v>
      </c>
      <c r="J43" s="9">
        <f t="shared" si="1"/>
        <v>546125</v>
      </c>
      <c r="K43" s="18">
        <f t="shared" si="2"/>
        <v>5985006</v>
      </c>
    </row>
    <row r="44" s="2" customFormat="1" customHeight="1" spans="2:11">
      <c r="B44" s="9">
        <v>41</v>
      </c>
      <c r="C44" s="9">
        <v>7</v>
      </c>
      <c r="D44" s="9">
        <v>1</v>
      </c>
      <c r="E44" s="16">
        <v>501</v>
      </c>
      <c r="F44" s="16">
        <v>218.45</v>
      </c>
      <c r="G44" s="17">
        <v>25002.92</v>
      </c>
      <c r="H44" s="18">
        <f t="shared" si="0"/>
        <v>5461888</v>
      </c>
      <c r="I44" s="9">
        <v>2500</v>
      </c>
      <c r="J44" s="9">
        <f t="shared" si="1"/>
        <v>546125</v>
      </c>
      <c r="K44" s="18">
        <f t="shared" si="2"/>
        <v>6008013</v>
      </c>
    </row>
    <row r="45" s="2" customFormat="1" customHeight="1" spans="2:11">
      <c r="B45" s="9">
        <v>42</v>
      </c>
      <c r="C45" s="9">
        <v>7</v>
      </c>
      <c r="D45" s="9">
        <v>1</v>
      </c>
      <c r="E45" s="16">
        <v>502</v>
      </c>
      <c r="F45" s="16">
        <v>218.45</v>
      </c>
      <c r="G45" s="17">
        <v>24897.6</v>
      </c>
      <c r="H45" s="18">
        <f t="shared" si="0"/>
        <v>5438881</v>
      </c>
      <c r="I45" s="9">
        <v>2500</v>
      </c>
      <c r="J45" s="9">
        <f t="shared" si="1"/>
        <v>546125</v>
      </c>
      <c r="K45" s="18">
        <f t="shared" si="2"/>
        <v>5985006</v>
      </c>
    </row>
    <row r="46" s="2" customFormat="1" customHeight="1" spans="2:11">
      <c r="B46" s="9">
        <v>43</v>
      </c>
      <c r="C46" s="9">
        <v>7</v>
      </c>
      <c r="D46" s="9">
        <v>1</v>
      </c>
      <c r="E46" s="16">
        <v>401</v>
      </c>
      <c r="F46" s="16">
        <v>218.45</v>
      </c>
      <c r="G46" s="17">
        <v>24930.25</v>
      </c>
      <c r="H46" s="18">
        <f t="shared" si="0"/>
        <v>5446013</v>
      </c>
      <c r="I46" s="9">
        <v>2500</v>
      </c>
      <c r="J46" s="9">
        <f t="shared" si="1"/>
        <v>546125</v>
      </c>
      <c r="K46" s="18">
        <f t="shared" si="2"/>
        <v>5992138</v>
      </c>
    </row>
    <row r="47" s="2" customFormat="1" customHeight="1" spans="2:11">
      <c r="B47" s="9">
        <v>44</v>
      </c>
      <c r="C47" s="9">
        <v>7</v>
      </c>
      <c r="D47" s="9">
        <v>1</v>
      </c>
      <c r="E47" s="16">
        <v>402</v>
      </c>
      <c r="F47" s="16">
        <v>218.45</v>
      </c>
      <c r="G47" s="17">
        <v>24824.93</v>
      </c>
      <c r="H47" s="18">
        <f t="shared" si="0"/>
        <v>5423006</v>
      </c>
      <c r="I47" s="9">
        <v>2500</v>
      </c>
      <c r="J47" s="9">
        <f t="shared" si="1"/>
        <v>546125</v>
      </c>
      <c r="K47" s="18">
        <f t="shared" si="2"/>
        <v>5969131</v>
      </c>
    </row>
    <row r="48" s="2" customFormat="1" customHeight="1" spans="2:11">
      <c r="B48" s="9">
        <v>45</v>
      </c>
      <c r="C48" s="9">
        <v>7</v>
      </c>
      <c r="D48" s="9">
        <v>1</v>
      </c>
      <c r="E48" s="16">
        <v>301</v>
      </c>
      <c r="F48" s="16">
        <v>218.45</v>
      </c>
      <c r="G48" s="17">
        <v>24930.25</v>
      </c>
      <c r="H48" s="18">
        <f t="shared" si="0"/>
        <v>5446013</v>
      </c>
      <c r="I48" s="9">
        <v>2500</v>
      </c>
      <c r="J48" s="9">
        <f t="shared" si="1"/>
        <v>546125</v>
      </c>
      <c r="K48" s="18">
        <f t="shared" si="2"/>
        <v>5992138</v>
      </c>
    </row>
    <row r="49" s="2" customFormat="1" customHeight="1" spans="2:11">
      <c r="B49" s="9">
        <v>46</v>
      </c>
      <c r="C49" s="9">
        <v>7</v>
      </c>
      <c r="D49" s="9">
        <v>1</v>
      </c>
      <c r="E49" s="16">
        <v>302</v>
      </c>
      <c r="F49" s="16">
        <v>218.45</v>
      </c>
      <c r="G49" s="17">
        <v>24824.93</v>
      </c>
      <c r="H49" s="18">
        <f t="shared" si="0"/>
        <v>5423006</v>
      </c>
      <c r="I49" s="9">
        <v>2500</v>
      </c>
      <c r="J49" s="9">
        <f t="shared" si="1"/>
        <v>546125</v>
      </c>
      <c r="K49" s="18">
        <f t="shared" si="2"/>
        <v>5969131</v>
      </c>
    </row>
    <row r="50" s="2" customFormat="1" customHeight="1" spans="2:11">
      <c r="B50" s="9">
        <v>47</v>
      </c>
      <c r="C50" s="9">
        <v>7</v>
      </c>
      <c r="D50" s="9">
        <v>1</v>
      </c>
      <c r="E50" s="16">
        <v>201</v>
      </c>
      <c r="F50" s="16">
        <v>192.15</v>
      </c>
      <c r="G50" s="17">
        <v>24840.6</v>
      </c>
      <c r="H50" s="18">
        <f t="shared" si="0"/>
        <v>4773121</v>
      </c>
      <c r="I50" s="9">
        <v>2500</v>
      </c>
      <c r="J50" s="9">
        <f t="shared" si="1"/>
        <v>480375</v>
      </c>
      <c r="K50" s="18">
        <f t="shared" si="2"/>
        <v>5253496</v>
      </c>
    </row>
    <row r="51" s="2" customFormat="1" customHeight="1" spans="2:11">
      <c r="B51" s="9">
        <v>48</v>
      </c>
      <c r="C51" s="9">
        <v>7</v>
      </c>
      <c r="D51" s="9">
        <v>1</v>
      </c>
      <c r="E51" s="16">
        <v>202</v>
      </c>
      <c r="F51" s="16">
        <v>192.15</v>
      </c>
      <c r="G51" s="17">
        <v>24735.28</v>
      </c>
      <c r="H51" s="18">
        <f t="shared" si="0"/>
        <v>4752884</v>
      </c>
      <c r="I51" s="9">
        <v>2500</v>
      </c>
      <c r="J51" s="9">
        <f t="shared" si="1"/>
        <v>480375</v>
      </c>
      <c r="K51" s="18">
        <f t="shared" si="2"/>
        <v>5233259</v>
      </c>
    </row>
    <row r="52" s="2" customFormat="1" customHeight="1" spans="2:11">
      <c r="B52" s="9">
        <v>49</v>
      </c>
      <c r="C52" s="9">
        <v>7</v>
      </c>
      <c r="D52" s="9">
        <v>1</v>
      </c>
      <c r="E52" s="16">
        <v>101</v>
      </c>
      <c r="F52" s="16">
        <v>186.93</v>
      </c>
      <c r="G52" s="17">
        <v>24738.91</v>
      </c>
      <c r="H52" s="18">
        <f t="shared" si="0"/>
        <v>4624444</v>
      </c>
      <c r="I52" s="9">
        <v>2500</v>
      </c>
      <c r="J52" s="9">
        <f t="shared" si="1"/>
        <v>467325</v>
      </c>
      <c r="K52" s="18">
        <f t="shared" si="2"/>
        <v>5091769</v>
      </c>
    </row>
    <row r="53" s="2" customFormat="1" customHeight="1" spans="2:11">
      <c r="B53" s="9">
        <v>50</v>
      </c>
      <c r="C53" s="9">
        <v>7</v>
      </c>
      <c r="D53" s="9">
        <v>1</v>
      </c>
      <c r="E53" s="16">
        <v>102</v>
      </c>
      <c r="F53" s="16">
        <v>186.94</v>
      </c>
      <c r="G53" s="17">
        <v>24633.59</v>
      </c>
      <c r="H53" s="18">
        <f t="shared" si="0"/>
        <v>4605003</v>
      </c>
      <c r="I53" s="9">
        <v>2500</v>
      </c>
      <c r="J53" s="9">
        <f t="shared" si="1"/>
        <v>467350</v>
      </c>
      <c r="K53" s="18">
        <f t="shared" si="2"/>
        <v>5072353</v>
      </c>
    </row>
    <row r="54" s="2" customFormat="1" customHeight="1" spans="2:11">
      <c r="B54" s="10"/>
      <c r="C54" s="11"/>
      <c r="D54" s="11"/>
      <c r="E54" s="19"/>
      <c r="F54" s="19"/>
      <c r="G54" s="20">
        <v>24997.07</v>
      </c>
      <c r="H54" s="21"/>
      <c r="I54" s="11"/>
      <c r="J54" s="11"/>
      <c r="K54" s="24"/>
    </row>
    <row r="55" s="2" customFormat="1" ht="41" customHeight="1" spans="2:11">
      <c r="B55" s="12" t="s">
        <v>12</v>
      </c>
      <c r="C55" s="13"/>
      <c r="D55" s="13"/>
      <c r="E55" s="13"/>
      <c r="F55" s="13"/>
      <c r="G55" s="13"/>
      <c r="H55" s="13"/>
      <c r="I55" s="13"/>
      <c r="J55" s="13"/>
      <c r="K55" s="25"/>
    </row>
    <row r="56" s="2" customFormat="1" customHeight="1" spans="2:11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="2" customFormat="1" customHeight="1" spans="2:11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="2" customFormat="1" customHeight="1" spans="2:11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="2" customFormat="1" customHeight="1" spans="2:11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="2" customFormat="1" customHeight="1" spans="2:11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="2" customFormat="1" customHeight="1" spans="2:11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="2" customFormat="1" customHeight="1" spans="2:11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="2" customFormat="1" customHeight="1" spans="2:11"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="2" customFormat="1" customHeight="1" spans="2:11"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="2" customFormat="1" customHeight="1" spans="2:11"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="2" customFormat="1" customHeight="1" spans="2:11"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="2" customFormat="1" customHeight="1" spans="2:11"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="2" customFormat="1" customHeight="1" spans="2:11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="2" customFormat="1" customHeight="1" spans="2:11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="2" customFormat="1" customHeight="1" spans="2:11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="2" customFormat="1" customHeight="1" spans="2:11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="2" customFormat="1" customHeight="1" spans="2:11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="2" customFormat="1" customHeight="1" spans="2:11"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="2" customFormat="1" customHeight="1" spans="2:11"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="2" customFormat="1" customHeight="1" spans="2:11"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="2" customFormat="1" customHeight="1" spans="2:11"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="2" customFormat="1" customHeight="1" spans="2:11"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="2" customFormat="1" customHeight="1" spans="2:11"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="2" customFormat="1" customHeight="1" spans="2:11"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="2" customFormat="1" customHeight="1" spans="2:11">
      <c r="B80" s="14"/>
      <c r="C80" s="14"/>
      <c r="D80" s="14"/>
      <c r="E80" s="14"/>
      <c r="F80" s="14"/>
      <c r="G80" s="14"/>
      <c r="H80" s="14"/>
      <c r="I80" s="14"/>
      <c r="J80" s="14"/>
      <c r="K80" s="14"/>
    </row>
  </sheetData>
  <autoFilter ref="B3:K55"/>
  <mergeCells count="3">
    <mergeCell ref="B1:K1"/>
    <mergeCell ref="B2:K2"/>
    <mergeCell ref="B55:K5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天奕府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hongxiaoling</dc:creator>
  <cp:lastModifiedBy>kylin</cp:lastModifiedBy>
  <dcterms:created xsi:type="dcterms:W3CDTF">2021-12-16T18:13:00Z</dcterms:created>
  <dcterms:modified xsi:type="dcterms:W3CDTF">2021-12-28T16:24:16Z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B7DCA6BDAAB646A8827629CEE3ADC2A0</vt:lpwstr>
  </property>
  <property fmtid="{D5CDD505-2E9C-101B-9397-08002B2CF9AE}" pid="3" name="KSOProductBuildVer">
    <vt:lpwstr>2052-3.9.1.6204</vt:lpwstr>
  </property>
</Properties>
</file>