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780" windowHeight="11920"/>
  </bookViews>
  <sheets>
    <sheet name="新河湾花园" sheetId="1" r:id="rId1"/>
  </sheets>
  <calcPr calcId="144525"/>
</workbook>
</file>

<file path=xl/sharedStrings.xml><?xml version="1.0" encoding="utf-8"?>
<sst xmlns="http://schemas.openxmlformats.org/spreadsheetml/2006/main" count="15">
  <si>
    <t>市区商品住房“一房一价”价目表</t>
  </si>
  <si>
    <t>公布项目：新河湾花园二期项目商品住房</t>
  </si>
  <si>
    <t>序号</t>
  </si>
  <si>
    <t>楼 号</t>
  </si>
  <si>
    <t>单元号</t>
  </si>
  <si>
    <t>房 号</t>
  </si>
  <si>
    <t>类型</t>
  </si>
  <si>
    <t>建筑面积    (㎡)</t>
  </si>
  <si>
    <t>销售单价
（元/㎡）</t>
  </si>
  <si>
    <t>销售总价 (元)</t>
  </si>
  <si>
    <t>地上</t>
  </si>
  <si>
    <t>地下</t>
  </si>
  <si>
    <t>合计</t>
  </si>
  <si>
    <t>-</t>
  </si>
  <si>
    <t>备注：以上一房一价表价格为毛坯价，套内地下室价格不超过5500元/㎡。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</si>
</sst>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rgb="FF000000"/>
      <name val="微软雅黑"/>
      <charset val="134"/>
    </font>
    <font>
      <sz val="14"/>
      <color rgb="FF000000"/>
      <name val="微软雅黑"/>
      <charset val="134"/>
    </font>
    <font>
      <b/>
      <sz val="12"/>
      <color rgb="FF000000"/>
      <name val="微软雅黑"/>
      <charset val="134"/>
    </font>
    <font>
      <sz val="12"/>
      <color theme="1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1" fillId="29" borderId="1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244475</xdr:colOff>
      <xdr:row>0</xdr:row>
      <xdr:rowOff>222885</xdr:rowOff>
    </xdr:from>
    <xdr:to>
      <xdr:col>1</xdr:col>
      <xdr:colOff>370205</xdr:colOff>
      <xdr:row>1</xdr:row>
      <xdr:rowOff>86360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475" y="222885"/>
          <a:ext cx="579755" cy="625475"/>
        </a:xfrm>
        <a:prstGeom prst="rect">
          <a:avLst/>
        </a:prstGeom>
      </xdr:spPr>
    </xdr:pic>
    <xdr:clientData/>
  </xdr:twoCellAnchor>
  <xdr:twoCellAnchor editAs="oneCell">
    <xdr:from>
      <xdr:col>7</xdr:col>
      <xdr:colOff>709930</xdr:colOff>
      <xdr:row>0</xdr:row>
      <xdr:rowOff>170180</xdr:rowOff>
    </xdr:from>
    <xdr:to>
      <xdr:col>7</xdr:col>
      <xdr:colOff>1346835</xdr:colOff>
      <xdr:row>1</xdr:row>
      <xdr:rowOff>111125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654675" y="170180"/>
          <a:ext cx="6369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6"/>
  <sheetViews>
    <sheetView tabSelected="1" workbookViewId="0">
      <selection activeCell="L10" sqref="L10"/>
    </sheetView>
  </sheetViews>
  <sheetFormatPr defaultColWidth="9" defaultRowHeight="16.8" outlineLevelCol="7"/>
  <cols>
    <col min="1" max="1" width="6.875" style="1" customWidth="1"/>
    <col min="2" max="2" width="6.75" style="1" customWidth="1"/>
    <col min="3" max="3" width="9" style="1"/>
    <col min="4" max="5" width="11.75" style="1" customWidth="1"/>
    <col min="6" max="6" width="11.125" style="1" customWidth="1"/>
    <col min="7" max="7" width="17.625" style="1" customWidth="1"/>
    <col min="8" max="8" width="22.875" style="2" customWidth="1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9" t="s">
        <v>7</v>
      </c>
      <c r="G3" s="9" t="s">
        <v>8</v>
      </c>
      <c r="H3" s="10" t="s">
        <v>9</v>
      </c>
    </row>
    <row r="4" ht="26" customHeight="1" spans="1:8">
      <c r="A4" s="6">
        <v>1</v>
      </c>
      <c r="B4" s="6">
        <v>50</v>
      </c>
      <c r="C4" s="6">
        <v>1</v>
      </c>
      <c r="D4" s="6">
        <v>101</v>
      </c>
      <c r="E4" s="11" t="s">
        <v>10</v>
      </c>
      <c r="F4" s="11">
        <v>176.16</v>
      </c>
      <c r="G4" s="11">
        <v>20000</v>
      </c>
      <c r="H4" s="12">
        <f>F4*G4</f>
        <v>3523200</v>
      </c>
    </row>
    <row r="5" ht="26" customHeight="1" spans="1:8">
      <c r="A5" s="7"/>
      <c r="B5" s="7"/>
      <c r="C5" s="7"/>
      <c r="D5" s="7"/>
      <c r="E5" s="11" t="s">
        <v>11</v>
      </c>
      <c r="F5" s="11">
        <v>90.18</v>
      </c>
      <c r="G5" s="11">
        <v>5500</v>
      </c>
      <c r="H5" s="12">
        <f>F5*G5</f>
        <v>495990</v>
      </c>
    </row>
    <row r="6" ht="26" customHeight="1" spans="1:8">
      <c r="A6" s="7"/>
      <c r="B6" s="7"/>
      <c r="C6" s="7"/>
      <c r="D6" s="7"/>
      <c r="E6" s="11" t="s">
        <v>12</v>
      </c>
      <c r="F6" s="11">
        <f>SUM(F4:F5)</f>
        <v>266.34</v>
      </c>
      <c r="G6" s="11" t="s">
        <v>13</v>
      </c>
      <c r="H6" s="12">
        <f>SUM(H4:H5)</f>
        <v>4019190</v>
      </c>
    </row>
    <row r="7" ht="26" customHeight="1" spans="1:8">
      <c r="A7" s="6">
        <v>2</v>
      </c>
      <c r="B7" s="6">
        <v>50</v>
      </c>
      <c r="C7" s="6">
        <v>1</v>
      </c>
      <c r="D7" s="6">
        <v>102</v>
      </c>
      <c r="E7" s="11" t="s">
        <v>10</v>
      </c>
      <c r="F7" s="11">
        <v>176.16</v>
      </c>
      <c r="G7" s="11">
        <v>19400</v>
      </c>
      <c r="H7" s="12">
        <f>F7*G7</f>
        <v>3417504</v>
      </c>
    </row>
    <row r="8" ht="26" customHeight="1" spans="1:8">
      <c r="A8" s="7"/>
      <c r="B8" s="7"/>
      <c r="C8" s="7"/>
      <c r="D8" s="7"/>
      <c r="E8" s="11" t="s">
        <v>11</v>
      </c>
      <c r="F8" s="11">
        <v>89.81</v>
      </c>
      <c r="G8" s="11">
        <v>5500</v>
      </c>
      <c r="H8" s="12">
        <f>F8*G8</f>
        <v>493955</v>
      </c>
    </row>
    <row r="9" ht="26" customHeight="1" spans="1:8">
      <c r="A9" s="7"/>
      <c r="B9" s="7"/>
      <c r="C9" s="7"/>
      <c r="D9" s="7"/>
      <c r="E9" s="11" t="s">
        <v>12</v>
      </c>
      <c r="F9" s="11">
        <f>SUM(F7:F8)</f>
        <v>265.97</v>
      </c>
      <c r="G9" s="11" t="s">
        <v>13</v>
      </c>
      <c r="H9" s="12">
        <f>SUM(H7:H8)</f>
        <v>3911459</v>
      </c>
    </row>
    <row r="10" ht="26" customHeight="1" spans="1:8">
      <c r="A10" s="6">
        <v>3</v>
      </c>
      <c r="B10" s="6">
        <v>50</v>
      </c>
      <c r="C10" s="6">
        <v>1</v>
      </c>
      <c r="D10" s="6">
        <v>103</v>
      </c>
      <c r="E10" s="11" t="s">
        <v>10</v>
      </c>
      <c r="F10" s="11">
        <v>176.17</v>
      </c>
      <c r="G10" s="12">
        <v>19399</v>
      </c>
      <c r="H10" s="12">
        <f>F10*G10</f>
        <v>3417521.83</v>
      </c>
    </row>
    <row r="11" ht="26" customHeight="1" spans="1:8">
      <c r="A11" s="7"/>
      <c r="B11" s="7"/>
      <c r="C11" s="7"/>
      <c r="D11" s="7"/>
      <c r="E11" s="11" t="s">
        <v>11</v>
      </c>
      <c r="F11" s="11">
        <v>89.84</v>
      </c>
      <c r="G11" s="11">
        <v>5500</v>
      </c>
      <c r="H11" s="12">
        <f>F11*G11</f>
        <v>494120</v>
      </c>
    </row>
    <row r="12" ht="26" customHeight="1" spans="1:8">
      <c r="A12" s="7"/>
      <c r="B12" s="7"/>
      <c r="C12" s="7"/>
      <c r="D12" s="7"/>
      <c r="E12" s="11" t="s">
        <v>12</v>
      </c>
      <c r="F12" s="11">
        <f>SUM(F10:F11)</f>
        <v>266.01</v>
      </c>
      <c r="G12" s="11" t="s">
        <v>13</v>
      </c>
      <c r="H12" s="12">
        <f>SUM(H10:H11)</f>
        <v>3911641.83</v>
      </c>
    </row>
    <row r="13" ht="26" customHeight="1" spans="1:8">
      <c r="A13" s="6">
        <v>4</v>
      </c>
      <c r="B13" s="6">
        <v>50</v>
      </c>
      <c r="C13" s="6">
        <v>1</v>
      </c>
      <c r="D13" s="6">
        <v>104</v>
      </c>
      <c r="E13" s="11" t="s">
        <v>10</v>
      </c>
      <c r="F13" s="11">
        <v>176.16</v>
      </c>
      <c r="G13" s="11">
        <v>20000</v>
      </c>
      <c r="H13" s="12">
        <f>F13*G13</f>
        <v>3523200</v>
      </c>
    </row>
    <row r="14" ht="26" customHeight="1" spans="1:8">
      <c r="A14" s="7"/>
      <c r="B14" s="7"/>
      <c r="C14" s="7"/>
      <c r="D14" s="7"/>
      <c r="E14" s="11" t="s">
        <v>11</v>
      </c>
      <c r="F14" s="13">
        <v>90.1</v>
      </c>
      <c r="G14" s="11">
        <v>5500</v>
      </c>
      <c r="H14" s="12">
        <f>F14*G14</f>
        <v>495550</v>
      </c>
    </row>
    <row r="15" ht="26" customHeight="1" spans="1:8">
      <c r="A15" s="7"/>
      <c r="B15" s="7"/>
      <c r="C15" s="7"/>
      <c r="D15" s="7"/>
      <c r="E15" s="11" t="s">
        <v>12</v>
      </c>
      <c r="F15" s="11">
        <f>SUM(F13:F14)</f>
        <v>266.26</v>
      </c>
      <c r="G15" s="11" t="s">
        <v>13</v>
      </c>
      <c r="H15" s="12">
        <f>SUM(H13:H14)</f>
        <v>4018750</v>
      </c>
    </row>
    <row r="16" ht="26" customHeight="1" spans="1:8">
      <c r="A16" s="8" t="s">
        <v>14</v>
      </c>
      <c r="B16" s="8"/>
      <c r="C16" s="8"/>
      <c r="D16" s="8"/>
      <c r="E16" s="8"/>
      <c r="F16" s="8"/>
      <c r="G16" s="8"/>
      <c r="H16" s="8"/>
    </row>
  </sheetData>
  <mergeCells count="19">
    <mergeCell ref="A1:H1"/>
    <mergeCell ref="A2:H2"/>
    <mergeCell ref="A16:H16"/>
    <mergeCell ref="A4:A6"/>
    <mergeCell ref="A7:A9"/>
    <mergeCell ref="A10:A12"/>
    <mergeCell ref="A13:A15"/>
    <mergeCell ref="B4:B6"/>
    <mergeCell ref="B7:B9"/>
    <mergeCell ref="B10:B12"/>
    <mergeCell ref="B13:B15"/>
    <mergeCell ref="C4:C6"/>
    <mergeCell ref="C7:C9"/>
    <mergeCell ref="C10:C12"/>
    <mergeCell ref="C13:C15"/>
    <mergeCell ref="D4:D6"/>
    <mergeCell ref="D7:D9"/>
    <mergeCell ref="D10:D12"/>
    <mergeCell ref="D13:D15"/>
  </mergeCell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新河湾花园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2022-07-10T00:10:00Z</dcterms:created>
  <dcterms:modified xsi:type="dcterms:W3CDTF">2022-07-26T09:17:16Z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18C40D186F024DF681FC7C92B1D29C17</vt:lpwstr>
  </property>
  <property fmtid="{D5CDD505-2E9C-101B-9397-08002B2CF9AE}" pid="3" name="KSOProductBuildVer">
    <vt:lpwstr>2052-3.9.6.6441</vt:lpwstr>
  </property>
</Properties>
</file>