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城东一号花园" sheetId="1" r:id="rId1"/>
  </sheets>
  <definedNames>
    <definedName name="_xlnm._FilterDatabase" localSheetId="0" hidden="1">城东一号花园!$A$3:$H$275</definedName>
  </definedNames>
  <calcPr calcId="144525"/>
</workbook>
</file>

<file path=xl/sharedStrings.xml><?xml version="1.0" encoding="utf-8"?>
<sst xmlns="http://schemas.openxmlformats.org/spreadsheetml/2006/main" count="371" uniqueCount="15">
  <si>
    <t>市区商品住房“一房一价”表</t>
  </si>
  <si>
    <t>公布项目：城东一号花园项目商品住房</t>
  </si>
  <si>
    <t>序号</t>
  </si>
  <si>
    <t>楼号</t>
  </si>
  <si>
    <t>单元号</t>
  </si>
  <si>
    <t>房号</t>
  </si>
  <si>
    <t>类型</t>
  </si>
  <si>
    <t>建筑面积(㎡)</t>
  </si>
  <si>
    <t>销售单价(元/㎡)</t>
  </si>
  <si>
    <t>销售总价(元)</t>
  </si>
  <si>
    <t>地上</t>
  </si>
  <si>
    <t>地下</t>
  </si>
  <si>
    <t>合计</t>
  </si>
  <si>
    <t>—</t>
  </si>
  <si>
    <t>备注：以上一房一价表价格为毛坯价，储藏室价格不超过4000元/㎡。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</si>
</sst>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2"/>
      <name val="微软雅黑"/>
      <charset val="134"/>
    </font>
    <font>
      <sz val="11"/>
      <color theme="1"/>
      <name val="微软雅黑"/>
      <charset val="134"/>
    </font>
    <font>
      <b/>
      <sz val="14"/>
      <name val="微软雅黑"/>
      <charset val="134"/>
    </font>
    <font>
      <b/>
      <sz val="10"/>
      <name val="微软雅黑"/>
      <charset val="134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9"/>
      <color theme="1"/>
      <name val="微软雅黑"/>
      <charset val="134"/>
    </font>
    <font>
      <b/>
      <sz val="10"/>
      <color rgb="FFFF0000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0" fillId="0" borderId="0" xfId="0" applyFill="1" applyAlignme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left" vertical="center"/>
    </xf>
    <xf numFmtId="176" fontId="9" fillId="0" borderId="1" xfId="49" applyNumberFormat="1" applyFont="1" applyFill="1" applyBorder="1" applyAlignment="1">
      <alignment horizontal="left" vertical="center"/>
    </xf>
    <xf numFmtId="177" fontId="9" fillId="0" borderId="1" xfId="49" applyNumberFormat="1" applyFont="1" applyFill="1" applyBorder="1" applyAlignment="1">
      <alignment horizontal="left" vertical="center"/>
    </xf>
    <xf numFmtId="1" fontId="0" fillId="0" borderId="0" xfId="0" applyNumberFormat="1" applyFill="1" applyAlignment="1"/>
    <xf numFmtId="2" fontId="0" fillId="0" borderId="0" xfId="0" applyNumberForma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229235</xdr:colOff>
      <xdr:row>0</xdr:row>
      <xdr:rowOff>38100</xdr:rowOff>
    </xdr:from>
    <xdr:to>
      <xdr:col>7</xdr:col>
      <xdr:colOff>929640</xdr:colOff>
      <xdr:row>1</xdr:row>
      <xdr:rowOff>361315</xdr:rowOff>
    </xdr:to>
    <xdr:pic>
      <xdr:nvPicPr>
        <xdr:cNvPr id="2" name="图片 2" descr="订阅号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1495" y="38100"/>
          <a:ext cx="700405" cy="704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67310</xdr:colOff>
      <xdr:row>0</xdr:row>
      <xdr:rowOff>86360</xdr:rowOff>
    </xdr:from>
    <xdr:to>
      <xdr:col>0</xdr:col>
      <xdr:colOff>683260</xdr:colOff>
      <xdr:row>1</xdr:row>
      <xdr:rowOff>331470</xdr:rowOff>
    </xdr:to>
    <xdr:pic>
      <xdr:nvPicPr>
        <xdr:cNvPr id="3" name="图片 2" descr="2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10" y="86360"/>
          <a:ext cx="615950" cy="6261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4"/>
  <sheetViews>
    <sheetView tabSelected="1" workbookViewId="0">
      <selection activeCell="A4" sqref="A4:A6"/>
    </sheetView>
  </sheetViews>
  <sheetFormatPr defaultColWidth="9" defaultRowHeight="13.5"/>
  <cols>
    <col min="1" max="5" width="9" style="4"/>
    <col min="6" max="6" width="11.45" style="4" customWidth="1"/>
    <col min="7" max="7" width="14.1833333333333" style="4" customWidth="1"/>
    <col min="8" max="8" width="12.3666666666667" style="4" customWidth="1"/>
    <col min="9" max="9" width="9" style="4"/>
    <col min="11" max="16384" width="9" style="4"/>
  </cols>
  <sheetData>
    <row r="1" s="1" customFormat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J1" s="11"/>
    </row>
    <row r="2" s="2" customFormat="1" ht="30" customHeight="1" spans="1:10">
      <c r="A2" s="6" t="s">
        <v>1</v>
      </c>
      <c r="B2" s="6"/>
      <c r="C2" s="6"/>
      <c r="D2" s="6"/>
      <c r="E2" s="6"/>
      <c r="F2" s="6"/>
      <c r="G2" s="6"/>
      <c r="H2" s="6"/>
      <c r="J2" s="11"/>
    </row>
    <row r="3" s="3" customFormat="1" ht="30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/>
      <c r="J3" s="11"/>
    </row>
    <row r="4" s="3" customFormat="1" ht="30" customHeight="1" spans="1:10">
      <c r="A4" s="8">
        <v>1</v>
      </c>
      <c r="B4" s="8">
        <v>5</v>
      </c>
      <c r="C4" s="8">
        <v>4</v>
      </c>
      <c r="D4" s="8">
        <v>408</v>
      </c>
      <c r="E4" s="8" t="s">
        <v>10</v>
      </c>
      <c r="F4" s="8">
        <v>180.16</v>
      </c>
      <c r="G4" s="9">
        <v>16658.7416015625</v>
      </c>
      <c r="H4" s="10">
        <v>3001238.8869375</v>
      </c>
      <c r="J4" s="11"/>
    </row>
    <row r="5" s="3" customFormat="1" ht="30" customHeight="1" spans="1:10">
      <c r="A5" s="8"/>
      <c r="B5" s="8"/>
      <c r="C5" s="8"/>
      <c r="D5" s="8"/>
      <c r="E5" s="8" t="s">
        <v>11</v>
      </c>
      <c r="F5" s="8">
        <v>13.16</v>
      </c>
      <c r="G5" s="9">
        <v>4000</v>
      </c>
      <c r="H5" s="10">
        <v>52640</v>
      </c>
      <c r="I5" s="12"/>
      <c r="J5" s="11"/>
    </row>
    <row r="6" s="3" customFormat="1" ht="30" customHeight="1" spans="1:10">
      <c r="A6" s="8"/>
      <c r="B6" s="8"/>
      <c r="C6" s="8"/>
      <c r="D6" s="8"/>
      <c r="E6" s="8" t="s">
        <v>12</v>
      </c>
      <c r="F6" s="8">
        <v>193.32</v>
      </c>
      <c r="G6" s="9" t="s">
        <v>13</v>
      </c>
      <c r="H6" s="10">
        <v>3053878.8869375</v>
      </c>
      <c r="I6" s="12"/>
      <c r="J6" s="11"/>
    </row>
    <row r="7" s="3" customFormat="1" ht="30" customHeight="1" spans="1:10">
      <c r="A7" s="8">
        <v>2</v>
      </c>
      <c r="B7" s="8">
        <v>5</v>
      </c>
      <c r="C7" s="8">
        <v>4</v>
      </c>
      <c r="D7" s="8">
        <v>407</v>
      </c>
      <c r="E7" s="8" t="s">
        <v>10</v>
      </c>
      <c r="F7" s="8">
        <v>180.16</v>
      </c>
      <c r="G7" s="9">
        <v>16332.099609375</v>
      </c>
      <c r="H7" s="10">
        <v>2942391.065625</v>
      </c>
      <c r="J7" s="11"/>
    </row>
    <row r="8" s="3" customFormat="1" ht="30" customHeight="1" spans="1:10">
      <c r="A8" s="8"/>
      <c r="B8" s="8"/>
      <c r="C8" s="8"/>
      <c r="D8" s="8"/>
      <c r="E8" s="8" t="s">
        <v>11</v>
      </c>
      <c r="F8" s="8">
        <v>13.16</v>
      </c>
      <c r="G8" s="9">
        <v>4000</v>
      </c>
      <c r="H8" s="10">
        <v>52640</v>
      </c>
      <c r="J8" s="11"/>
    </row>
    <row r="9" s="3" customFormat="1" ht="30" customHeight="1" spans="1:10">
      <c r="A9" s="8"/>
      <c r="B9" s="8"/>
      <c r="C9" s="8"/>
      <c r="D9" s="8"/>
      <c r="E9" s="8" t="s">
        <v>12</v>
      </c>
      <c r="F9" s="8">
        <v>193.32</v>
      </c>
      <c r="G9" s="9" t="s">
        <v>13</v>
      </c>
      <c r="H9" s="10">
        <v>2995031.065625</v>
      </c>
      <c r="I9" s="12"/>
      <c r="J9" s="11"/>
    </row>
    <row r="10" s="3" customFormat="1" ht="30" customHeight="1" spans="1:10">
      <c r="A10" s="8">
        <v>3</v>
      </c>
      <c r="B10" s="8">
        <v>5</v>
      </c>
      <c r="C10" s="8">
        <v>3</v>
      </c>
      <c r="D10" s="8">
        <v>406</v>
      </c>
      <c r="E10" s="8" t="s">
        <v>10</v>
      </c>
      <c r="F10" s="8">
        <v>180.16</v>
      </c>
      <c r="G10" s="9">
        <v>16250.4391113281</v>
      </c>
      <c r="H10" s="10">
        <v>2927679.11029688</v>
      </c>
      <c r="J10" s="11"/>
    </row>
    <row r="11" s="3" customFormat="1" ht="30" customHeight="1" spans="1:10">
      <c r="A11" s="8"/>
      <c r="B11" s="8"/>
      <c r="C11" s="8"/>
      <c r="D11" s="8"/>
      <c r="E11" s="8" t="s">
        <v>11</v>
      </c>
      <c r="F11" s="8">
        <v>13.16</v>
      </c>
      <c r="G11" s="9">
        <v>4000</v>
      </c>
      <c r="H11" s="10">
        <v>52640</v>
      </c>
      <c r="J11" s="11"/>
    </row>
    <row r="12" s="3" customFormat="1" ht="30" customHeight="1" spans="1:10">
      <c r="A12" s="8"/>
      <c r="B12" s="8"/>
      <c r="C12" s="8"/>
      <c r="D12" s="8"/>
      <c r="E12" s="8" t="s">
        <v>12</v>
      </c>
      <c r="F12" s="8">
        <v>193.32</v>
      </c>
      <c r="G12" s="9" t="s">
        <v>13</v>
      </c>
      <c r="H12" s="10">
        <v>2980319.11029688</v>
      </c>
      <c r="I12" s="12"/>
      <c r="J12" s="11"/>
    </row>
    <row r="13" s="3" customFormat="1" ht="30" customHeight="1" spans="1:10">
      <c r="A13" s="8">
        <v>4</v>
      </c>
      <c r="B13" s="8">
        <v>5</v>
      </c>
      <c r="C13" s="8">
        <v>3</v>
      </c>
      <c r="D13" s="8">
        <v>405</v>
      </c>
      <c r="E13" s="8" t="s">
        <v>10</v>
      </c>
      <c r="F13" s="8">
        <v>180.16</v>
      </c>
      <c r="G13" s="9">
        <v>16250.4391113281</v>
      </c>
      <c r="H13" s="10">
        <v>2927679.11029688</v>
      </c>
      <c r="J13" s="11"/>
    </row>
    <row r="14" s="3" customFormat="1" ht="30" customHeight="1" spans="1:10">
      <c r="A14" s="8"/>
      <c r="B14" s="8"/>
      <c r="C14" s="8"/>
      <c r="D14" s="8"/>
      <c r="E14" s="8" t="s">
        <v>11</v>
      </c>
      <c r="F14" s="8">
        <v>13.16</v>
      </c>
      <c r="G14" s="9">
        <v>4000</v>
      </c>
      <c r="H14" s="10">
        <v>52640</v>
      </c>
      <c r="J14" s="11"/>
    </row>
    <row r="15" s="3" customFormat="1" ht="30" customHeight="1" spans="1:10">
      <c r="A15" s="8"/>
      <c r="B15" s="8"/>
      <c r="C15" s="8"/>
      <c r="D15" s="8"/>
      <c r="E15" s="8" t="s">
        <v>12</v>
      </c>
      <c r="F15" s="8">
        <v>193.32</v>
      </c>
      <c r="G15" s="9" t="s">
        <v>13</v>
      </c>
      <c r="H15" s="10">
        <v>2980319.11029688</v>
      </c>
      <c r="I15" s="12"/>
      <c r="J15" s="11"/>
    </row>
    <row r="16" s="3" customFormat="1" ht="30" customHeight="1" spans="1:10">
      <c r="A16" s="8">
        <v>5</v>
      </c>
      <c r="B16" s="8">
        <v>5</v>
      </c>
      <c r="C16" s="8">
        <v>2</v>
      </c>
      <c r="D16" s="8">
        <v>404</v>
      </c>
      <c r="E16" s="8" t="s">
        <v>10</v>
      </c>
      <c r="F16" s="8">
        <v>180.16</v>
      </c>
      <c r="G16" s="9">
        <v>16168.7786132813</v>
      </c>
      <c r="H16" s="10">
        <v>2912967.15496875</v>
      </c>
      <c r="J16" s="11"/>
    </row>
    <row r="17" s="3" customFormat="1" ht="30" customHeight="1" spans="1:10">
      <c r="A17" s="8"/>
      <c r="B17" s="8"/>
      <c r="C17" s="8"/>
      <c r="D17" s="8"/>
      <c r="E17" s="8" t="s">
        <v>11</v>
      </c>
      <c r="F17" s="8">
        <v>13.16</v>
      </c>
      <c r="G17" s="9">
        <v>4000</v>
      </c>
      <c r="H17" s="10">
        <v>52640</v>
      </c>
      <c r="J17" s="11"/>
    </row>
    <row r="18" s="3" customFormat="1" ht="30" customHeight="1" spans="1:10">
      <c r="A18" s="8"/>
      <c r="B18" s="8"/>
      <c r="C18" s="8"/>
      <c r="D18" s="8"/>
      <c r="E18" s="8" t="s">
        <v>12</v>
      </c>
      <c r="F18" s="8">
        <v>193.32</v>
      </c>
      <c r="G18" s="9" t="s">
        <v>13</v>
      </c>
      <c r="H18" s="10">
        <v>2965607.15496875</v>
      </c>
      <c r="I18" s="12"/>
      <c r="J18" s="11"/>
    </row>
    <row r="19" s="3" customFormat="1" ht="30" customHeight="1" spans="1:10">
      <c r="A19" s="8">
        <v>6</v>
      </c>
      <c r="B19" s="8">
        <v>5</v>
      </c>
      <c r="C19" s="8">
        <v>2</v>
      </c>
      <c r="D19" s="8">
        <v>403</v>
      </c>
      <c r="E19" s="8" t="s">
        <v>10</v>
      </c>
      <c r="F19" s="8">
        <v>180.16</v>
      </c>
      <c r="G19" s="9">
        <v>16250.4391113281</v>
      </c>
      <c r="H19" s="10">
        <v>2927679.11029688</v>
      </c>
      <c r="J19" s="11"/>
    </row>
    <row r="20" s="3" customFormat="1" ht="30" customHeight="1" spans="1:10">
      <c r="A20" s="8"/>
      <c r="B20" s="8"/>
      <c r="C20" s="8"/>
      <c r="D20" s="8"/>
      <c r="E20" s="8" t="s">
        <v>11</v>
      </c>
      <c r="F20" s="8">
        <v>13.16</v>
      </c>
      <c r="G20" s="9">
        <v>4000</v>
      </c>
      <c r="H20" s="10">
        <v>52640</v>
      </c>
      <c r="J20" s="11"/>
    </row>
    <row r="21" s="3" customFormat="1" ht="30" customHeight="1" spans="1:10">
      <c r="A21" s="8"/>
      <c r="B21" s="8"/>
      <c r="C21" s="8"/>
      <c r="D21" s="8"/>
      <c r="E21" s="8" t="s">
        <v>12</v>
      </c>
      <c r="F21" s="8">
        <v>193.32</v>
      </c>
      <c r="G21" s="9" t="s">
        <v>13</v>
      </c>
      <c r="H21" s="10">
        <v>2980319.11029688</v>
      </c>
      <c r="I21" s="12"/>
      <c r="J21" s="11"/>
    </row>
    <row r="22" s="3" customFormat="1" ht="30" customHeight="1" spans="1:10">
      <c r="A22" s="8">
        <v>7</v>
      </c>
      <c r="B22" s="8">
        <v>5</v>
      </c>
      <c r="C22" s="8">
        <v>1</v>
      </c>
      <c r="D22" s="8">
        <v>402</v>
      </c>
      <c r="E22" s="8" t="s">
        <v>10</v>
      </c>
      <c r="F22" s="8">
        <v>180.16</v>
      </c>
      <c r="G22" s="9">
        <v>16495.4206054687</v>
      </c>
      <c r="H22" s="10">
        <v>2971814.97628125</v>
      </c>
      <c r="J22" s="11"/>
    </row>
    <row r="23" s="3" customFormat="1" ht="30" customHeight="1" spans="1:10">
      <c r="A23" s="8"/>
      <c r="B23" s="8"/>
      <c r="C23" s="8"/>
      <c r="D23" s="8"/>
      <c r="E23" s="8" t="s">
        <v>11</v>
      </c>
      <c r="F23" s="8">
        <v>13.16</v>
      </c>
      <c r="G23" s="9">
        <v>4000</v>
      </c>
      <c r="H23" s="10">
        <v>52640</v>
      </c>
      <c r="J23" s="11"/>
    </row>
    <row r="24" s="3" customFormat="1" ht="30" customHeight="1" spans="1:10">
      <c r="A24" s="8"/>
      <c r="B24" s="8"/>
      <c r="C24" s="8"/>
      <c r="D24" s="8"/>
      <c r="E24" s="8" t="s">
        <v>12</v>
      </c>
      <c r="F24" s="8">
        <v>193.32</v>
      </c>
      <c r="G24" s="9" t="s">
        <v>13</v>
      </c>
      <c r="H24" s="10">
        <v>3024454.97628125</v>
      </c>
      <c r="I24" s="12"/>
      <c r="J24" s="11"/>
    </row>
    <row r="25" s="3" customFormat="1" ht="30" customHeight="1" spans="1:10">
      <c r="A25" s="8">
        <v>8</v>
      </c>
      <c r="B25" s="8">
        <v>5</v>
      </c>
      <c r="C25" s="8">
        <v>1</v>
      </c>
      <c r="D25" s="8">
        <v>401</v>
      </c>
      <c r="E25" s="8" t="s">
        <v>10</v>
      </c>
      <c r="F25" s="8">
        <v>180.16</v>
      </c>
      <c r="G25" s="9">
        <v>16577.0811035156</v>
      </c>
      <c r="H25" s="10">
        <v>2986526.93160937</v>
      </c>
      <c r="J25" s="11"/>
    </row>
    <row r="26" s="3" customFormat="1" ht="30" customHeight="1" spans="1:10">
      <c r="A26" s="8"/>
      <c r="B26" s="8"/>
      <c r="C26" s="8"/>
      <c r="D26" s="8"/>
      <c r="E26" s="8" t="s">
        <v>11</v>
      </c>
      <c r="F26" s="8">
        <v>13.16</v>
      </c>
      <c r="G26" s="9">
        <v>4000</v>
      </c>
      <c r="H26" s="10">
        <v>52640</v>
      </c>
      <c r="J26" s="11"/>
    </row>
    <row r="27" s="3" customFormat="1" ht="30" customHeight="1" spans="1:10">
      <c r="A27" s="8"/>
      <c r="B27" s="8"/>
      <c r="C27" s="8"/>
      <c r="D27" s="8"/>
      <c r="E27" s="8" t="s">
        <v>12</v>
      </c>
      <c r="F27" s="8">
        <v>193.32</v>
      </c>
      <c r="G27" s="9" t="s">
        <v>13</v>
      </c>
      <c r="H27" s="10">
        <v>3039166.93160937</v>
      </c>
      <c r="I27" s="12"/>
      <c r="J27" s="11"/>
    </row>
    <row r="28" s="3" customFormat="1" ht="30" customHeight="1" spans="1:10">
      <c r="A28" s="8">
        <v>9</v>
      </c>
      <c r="B28" s="8">
        <v>5</v>
      </c>
      <c r="C28" s="8">
        <v>4</v>
      </c>
      <c r="D28" s="8">
        <v>208</v>
      </c>
      <c r="E28" s="8" t="s">
        <v>10</v>
      </c>
      <c r="F28" s="8">
        <v>173.22</v>
      </c>
      <c r="G28" s="9">
        <v>17658.7416015625</v>
      </c>
      <c r="H28" s="10">
        <v>3058847.22022266</v>
      </c>
      <c r="J28" s="11"/>
    </row>
    <row r="29" s="3" customFormat="1" ht="30" customHeight="1" spans="1:10">
      <c r="A29" s="8"/>
      <c r="B29" s="8"/>
      <c r="C29" s="8"/>
      <c r="D29" s="8"/>
      <c r="E29" s="8" t="s">
        <v>11</v>
      </c>
      <c r="F29" s="8">
        <v>113.72</v>
      </c>
      <c r="G29" s="9">
        <v>4000</v>
      </c>
      <c r="H29" s="10">
        <v>454880</v>
      </c>
      <c r="J29" s="11"/>
    </row>
    <row r="30" s="3" customFormat="1" ht="30" customHeight="1" spans="1:10">
      <c r="A30" s="8"/>
      <c r="B30" s="8"/>
      <c r="C30" s="8"/>
      <c r="D30" s="8"/>
      <c r="E30" s="8" t="s">
        <v>12</v>
      </c>
      <c r="F30" s="8">
        <v>286.94</v>
      </c>
      <c r="G30" s="9" t="s">
        <v>13</v>
      </c>
      <c r="H30" s="10">
        <v>3513727.22022266</v>
      </c>
      <c r="I30" s="12"/>
      <c r="J30" s="11"/>
    </row>
    <row r="31" s="3" customFormat="1" ht="30" customHeight="1" spans="1:10">
      <c r="A31" s="8">
        <v>10</v>
      </c>
      <c r="B31" s="8">
        <v>5</v>
      </c>
      <c r="C31" s="8">
        <v>4</v>
      </c>
      <c r="D31" s="8">
        <v>207</v>
      </c>
      <c r="E31" s="8" t="s">
        <v>10</v>
      </c>
      <c r="F31" s="8">
        <v>173.22</v>
      </c>
      <c r="G31" s="9">
        <v>17332.099609375</v>
      </c>
      <c r="H31" s="10">
        <v>3002266.29433594</v>
      </c>
      <c r="J31" s="11"/>
    </row>
    <row r="32" s="3" customFormat="1" ht="30" customHeight="1" spans="1:10">
      <c r="A32" s="8"/>
      <c r="B32" s="8"/>
      <c r="C32" s="8"/>
      <c r="D32" s="8"/>
      <c r="E32" s="8" t="s">
        <v>11</v>
      </c>
      <c r="F32" s="8">
        <v>120.04</v>
      </c>
      <c r="G32" s="9">
        <v>4000</v>
      </c>
      <c r="H32" s="10">
        <v>480160</v>
      </c>
      <c r="J32" s="11"/>
    </row>
    <row r="33" s="3" customFormat="1" ht="30" customHeight="1" spans="1:10">
      <c r="A33" s="8"/>
      <c r="B33" s="8"/>
      <c r="C33" s="8"/>
      <c r="D33" s="8"/>
      <c r="E33" s="8" t="s">
        <v>12</v>
      </c>
      <c r="F33" s="8">
        <v>293.26</v>
      </c>
      <c r="G33" s="9" t="s">
        <v>13</v>
      </c>
      <c r="H33" s="10">
        <v>3482426.29433594</v>
      </c>
      <c r="I33" s="12"/>
      <c r="J33" s="11"/>
    </row>
    <row r="34" s="3" customFormat="1" ht="30" customHeight="1" spans="1:10">
      <c r="A34" s="8">
        <v>11</v>
      </c>
      <c r="B34" s="8">
        <v>5</v>
      </c>
      <c r="C34" s="8">
        <v>3</v>
      </c>
      <c r="D34" s="8">
        <v>206</v>
      </c>
      <c r="E34" s="8" t="s">
        <v>10</v>
      </c>
      <c r="F34" s="8">
        <v>173.22</v>
      </c>
      <c r="G34" s="9">
        <v>17250.4391113281</v>
      </c>
      <c r="H34" s="10">
        <v>2988121.06286426</v>
      </c>
      <c r="J34" s="11"/>
    </row>
    <row r="35" s="3" customFormat="1" ht="30" customHeight="1" spans="1:10">
      <c r="A35" s="8"/>
      <c r="B35" s="8"/>
      <c r="C35" s="8"/>
      <c r="D35" s="8"/>
      <c r="E35" s="8" t="s">
        <v>11</v>
      </c>
      <c r="F35" s="8">
        <v>120.04</v>
      </c>
      <c r="G35" s="9">
        <v>4000</v>
      </c>
      <c r="H35" s="10">
        <v>480160</v>
      </c>
      <c r="J35" s="11"/>
    </row>
    <row r="36" s="3" customFormat="1" ht="30" customHeight="1" spans="1:10">
      <c r="A36" s="8"/>
      <c r="B36" s="8"/>
      <c r="C36" s="8"/>
      <c r="D36" s="8"/>
      <c r="E36" s="8" t="s">
        <v>12</v>
      </c>
      <c r="F36" s="8">
        <v>293.26</v>
      </c>
      <c r="G36" s="9" t="s">
        <v>13</v>
      </c>
      <c r="H36" s="10">
        <v>3468281.06286426</v>
      </c>
      <c r="I36" s="12"/>
      <c r="J36" s="11"/>
    </row>
    <row r="37" s="3" customFormat="1" ht="30" customHeight="1" spans="1:10">
      <c r="A37" s="8">
        <v>12</v>
      </c>
      <c r="B37" s="8">
        <v>5</v>
      </c>
      <c r="C37" s="8">
        <v>3</v>
      </c>
      <c r="D37" s="8">
        <v>205</v>
      </c>
      <c r="E37" s="8" t="s">
        <v>10</v>
      </c>
      <c r="F37" s="8">
        <v>173.22</v>
      </c>
      <c r="G37" s="9">
        <v>17250.4391113281</v>
      </c>
      <c r="H37" s="10">
        <v>2988121.06286426</v>
      </c>
      <c r="J37" s="11"/>
    </row>
    <row r="38" s="3" customFormat="1" ht="30" customHeight="1" spans="1:10">
      <c r="A38" s="8"/>
      <c r="B38" s="8"/>
      <c r="C38" s="8"/>
      <c r="D38" s="8"/>
      <c r="E38" s="8" t="s">
        <v>11</v>
      </c>
      <c r="F38" s="8">
        <v>113.26</v>
      </c>
      <c r="G38" s="9">
        <v>4000</v>
      </c>
      <c r="H38" s="10">
        <v>453040</v>
      </c>
      <c r="J38" s="11"/>
    </row>
    <row r="39" s="3" customFormat="1" ht="30" customHeight="1" spans="1:10">
      <c r="A39" s="8"/>
      <c r="B39" s="8"/>
      <c r="C39" s="8"/>
      <c r="D39" s="8"/>
      <c r="E39" s="8" t="s">
        <v>12</v>
      </c>
      <c r="F39" s="8">
        <v>286.48</v>
      </c>
      <c r="G39" s="9" t="s">
        <v>13</v>
      </c>
      <c r="H39" s="10">
        <v>3441161.06286426</v>
      </c>
      <c r="I39" s="12"/>
      <c r="J39" s="11"/>
    </row>
    <row r="40" s="3" customFormat="1" ht="30" customHeight="1" spans="1:10">
      <c r="A40" s="8">
        <v>13</v>
      </c>
      <c r="B40" s="8">
        <v>5</v>
      </c>
      <c r="C40" s="8">
        <v>2</v>
      </c>
      <c r="D40" s="8">
        <v>204</v>
      </c>
      <c r="E40" s="8" t="s">
        <v>10</v>
      </c>
      <c r="F40" s="8">
        <v>173.22</v>
      </c>
      <c r="G40" s="9">
        <v>17168.7786132813</v>
      </c>
      <c r="H40" s="10">
        <v>2973975.83139258</v>
      </c>
      <c r="J40" s="11"/>
    </row>
    <row r="41" s="3" customFormat="1" ht="30" customHeight="1" spans="1:10">
      <c r="A41" s="8"/>
      <c r="B41" s="8"/>
      <c r="C41" s="8"/>
      <c r="D41" s="8"/>
      <c r="E41" s="8" t="s">
        <v>11</v>
      </c>
      <c r="F41" s="8">
        <v>113.26</v>
      </c>
      <c r="G41" s="9">
        <v>4000</v>
      </c>
      <c r="H41" s="10">
        <v>453040</v>
      </c>
      <c r="J41" s="11"/>
    </row>
    <row r="42" s="3" customFormat="1" ht="30" customHeight="1" spans="1:10">
      <c r="A42" s="8"/>
      <c r="B42" s="8"/>
      <c r="C42" s="8"/>
      <c r="D42" s="8"/>
      <c r="E42" s="8" t="s">
        <v>12</v>
      </c>
      <c r="F42" s="8">
        <v>286.48</v>
      </c>
      <c r="G42" s="9" t="s">
        <v>13</v>
      </c>
      <c r="H42" s="10">
        <v>3427015.83139258</v>
      </c>
      <c r="I42" s="12"/>
      <c r="J42" s="11"/>
    </row>
    <row r="43" s="3" customFormat="1" ht="30" customHeight="1" spans="1:10">
      <c r="A43" s="8">
        <v>14</v>
      </c>
      <c r="B43" s="8">
        <v>5</v>
      </c>
      <c r="C43" s="8">
        <v>2</v>
      </c>
      <c r="D43" s="8">
        <v>203</v>
      </c>
      <c r="E43" s="8" t="s">
        <v>10</v>
      </c>
      <c r="F43" s="8">
        <v>173.22</v>
      </c>
      <c r="G43" s="9">
        <v>17250.4391113281</v>
      </c>
      <c r="H43" s="10">
        <v>2988121.06286426</v>
      </c>
      <c r="J43" s="11"/>
    </row>
    <row r="44" s="3" customFormat="1" ht="30" customHeight="1" spans="1:10">
      <c r="A44" s="8"/>
      <c r="B44" s="8"/>
      <c r="C44" s="8"/>
      <c r="D44" s="8"/>
      <c r="E44" s="8" t="s">
        <v>11</v>
      </c>
      <c r="F44" s="8">
        <v>120.04</v>
      </c>
      <c r="G44" s="9">
        <v>4000</v>
      </c>
      <c r="H44" s="10">
        <v>480160</v>
      </c>
      <c r="J44" s="11"/>
    </row>
    <row r="45" s="3" customFormat="1" ht="30" customHeight="1" spans="1:10">
      <c r="A45" s="8"/>
      <c r="B45" s="8"/>
      <c r="C45" s="8"/>
      <c r="D45" s="8"/>
      <c r="E45" s="8" t="s">
        <v>12</v>
      </c>
      <c r="F45" s="8">
        <v>293.26</v>
      </c>
      <c r="G45" s="9" t="s">
        <v>13</v>
      </c>
      <c r="H45" s="10">
        <v>3468281.06286426</v>
      </c>
      <c r="I45" s="12"/>
      <c r="J45" s="11"/>
    </row>
    <row r="46" s="3" customFormat="1" ht="30" customHeight="1" spans="1:10">
      <c r="A46" s="8">
        <v>15</v>
      </c>
      <c r="B46" s="8">
        <v>5</v>
      </c>
      <c r="C46" s="8">
        <v>1</v>
      </c>
      <c r="D46" s="8">
        <v>202</v>
      </c>
      <c r="E46" s="8" t="s">
        <v>10</v>
      </c>
      <c r="F46" s="8">
        <v>173.22</v>
      </c>
      <c r="G46" s="9">
        <v>17495.4206054687</v>
      </c>
      <c r="H46" s="10">
        <v>3030556.7572793</v>
      </c>
      <c r="J46" s="11"/>
    </row>
    <row r="47" s="3" customFormat="1" ht="30" customHeight="1" spans="1:10">
      <c r="A47" s="8"/>
      <c r="B47" s="8"/>
      <c r="C47" s="8"/>
      <c r="D47" s="8"/>
      <c r="E47" s="8" t="s">
        <v>11</v>
      </c>
      <c r="F47" s="8">
        <v>120.04</v>
      </c>
      <c r="G47" s="9">
        <v>4000</v>
      </c>
      <c r="H47" s="10">
        <v>480160</v>
      </c>
      <c r="J47" s="11"/>
    </row>
    <row r="48" s="3" customFormat="1" ht="30" customHeight="1" spans="1:10">
      <c r="A48" s="8"/>
      <c r="B48" s="8"/>
      <c r="C48" s="8"/>
      <c r="D48" s="8"/>
      <c r="E48" s="8" t="s">
        <v>12</v>
      </c>
      <c r="F48" s="8">
        <v>293.26</v>
      </c>
      <c r="G48" s="9" t="s">
        <v>13</v>
      </c>
      <c r="H48" s="10">
        <v>3510716.7572793</v>
      </c>
      <c r="I48" s="12"/>
      <c r="J48" s="11"/>
    </row>
    <row r="49" s="3" customFormat="1" ht="30" customHeight="1" spans="1:10">
      <c r="A49" s="8">
        <v>16</v>
      </c>
      <c r="B49" s="8">
        <v>5</v>
      </c>
      <c r="C49" s="8">
        <v>1</v>
      </c>
      <c r="D49" s="8">
        <v>201</v>
      </c>
      <c r="E49" s="8" t="s">
        <v>10</v>
      </c>
      <c r="F49" s="8">
        <v>173.22</v>
      </c>
      <c r="G49" s="9">
        <v>17577.0811035156</v>
      </c>
      <c r="H49" s="10">
        <v>3044701.98875098</v>
      </c>
      <c r="J49" s="11"/>
    </row>
    <row r="50" s="3" customFormat="1" ht="30" customHeight="1" spans="1:10">
      <c r="A50" s="8"/>
      <c r="B50" s="8"/>
      <c r="C50" s="8"/>
      <c r="D50" s="8"/>
      <c r="E50" s="8" t="s">
        <v>11</v>
      </c>
      <c r="F50" s="8">
        <v>113.48</v>
      </c>
      <c r="G50" s="9">
        <v>4000</v>
      </c>
      <c r="H50" s="10">
        <v>453920</v>
      </c>
      <c r="J50" s="11"/>
    </row>
    <row r="51" s="3" customFormat="1" ht="30" customHeight="1" spans="1:10">
      <c r="A51" s="8"/>
      <c r="B51" s="8"/>
      <c r="C51" s="8"/>
      <c r="D51" s="8"/>
      <c r="E51" s="8" t="s">
        <v>12</v>
      </c>
      <c r="F51" s="8">
        <v>286.7</v>
      </c>
      <c r="G51" s="9" t="s">
        <v>13</v>
      </c>
      <c r="H51" s="10">
        <v>3498621.98875098</v>
      </c>
      <c r="I51" s="12"/>
      <c r="J51" s="11"/>
    </row>
    <row r="52" s="3" customFormat="1" ht="30" customHeight="1" spans="1:10">
      <c r="A52" s="8">
        <v>17</v>
      </c>
      <c r="B52" s="8">
        <v>5</v>
      </c>
      <c r="C52" s="8">
        <v>4</v>
      </c>
      <c r="D52" s="8">
        <v>104</v>
      </c>
      <c r="E52" s="8" t="s">
        <v>10</v>
      </c>
      <c r="F52" s="8">
        <v>161.28</v>
      </c>
      <c r="G52" s="9">
        <v>20158.7416015625</v>
      </c>
      <c r="H52" s="10">
        <v>3251201.8455</v>
      </c>
      <c r="J52" s="11"/>
    </row>
    <row r="53" s="3" customFormat="1" ht="30" customHeight="1" spans="1:10">
      <c r="A53" s="8"/>
      <c r="B53" s="8"/>
      <c r="C53" s="8"/>
      <c r="D53" s="8"/>
      <c r="E53" s="8" t="s">
        <v>11</v>
      </c>
      <c r="F53" s="8">
        <v>90.58</v>
      </c>
      <c r="G53" s="9">
        <v>4000</v>
      </c>
      <c r="H53" s="10">
        <v>362320</v>
      </c>
      <c r="J53" s="11"/>
    </row>
    <row r="54" s="3" customFormat="1" ht="30" customHeight="1" spans="1:10">
      <c r="A54" s="8"/>
      <c r="B54" s="8"/>
      <c r="C54" s="8"/>
      <c r="D54" s="8"/>
      <c r="E54" s="8" t="s">
        <v>12</v>
      </c>
      <c r="F54" s="8">
        <v>251.86</v>
      </c>
      <c r="G54" s="9" t="s">
        <v>13</v>
      </c>
      <c r="H54" s="10">
        <v>3613521.8455</v>
      </c>
      <c r="I54" s="12"/>
      <c r="J54" s="11"/>
    </row>
    <row r="55" s="3" customFormat="1" ht="30" customHeight="1" spans="1:10">
      <c r="A55" s="8">
        <v>18</v>
      </c>
      <c r="B55" s="8">
        <v>5</v>
      </c>
      <c r="C55" s="8">
        <v>3</v>
      </c>
      <c r="D55" s="8">
        <v>103</v>
      </c>
      <c r="E55" s="8" t="s">
        <v>10</v>
      </c>
      <c r="F55" s="8">
        <v>161.28</v>
      </c>
      <c r="G55" s="9">
        <v>19750.4391113281</v>
      </c>
      <c r="H55" s="10">
        <v>3185350.819875</v>
      </c>
      <c r="J55" s="11"/>
    </row>
    <row r="56" s="3" customFormat="1" ht="30" customHeight="1" spans="1:10">
      <c r="A56" s="8"/>
      <c r="B56" s="8"/>
      <c r="C56" s="8"/>
      <c r="D56" s="8"/>
      <c r="E56" s="8" t="s">
        <v>11</v>
      </c>
      <c r="F56" s="8">
        <v>90.34</v>
      </c>
      <c r="G56" s="9">
        <v>4000</v>
      </c>
      <c r="H56" s="10">
        <v>361360</v>
      </c>
      <c r="J56" s="11"/>
    </row>
    <row r="57" s="3" customFormat="1" ht="30" customHeight="1" spans="1:10">
      <c r="A57" s="8"/>
      <c r="B57" s="8"/>
      <c r="C57" s="8"/>
      <c r="D57" s="8"/>
      <c r="E57" s="8" t="s">
        <v>12</v>
      </c>
      <c r="F57" s="8">
        <v>251.62</v>
      </c>
      <c r="G57" s="9" t="s">
        <v>13</v>
      </c>
      <c r="H57" s="10">
        <v>3546710.819875</v>
      </c>
      <c r="I57" s="12"/>
      <c r="J57" s="11"/>
    </row>
    <row r="58" s="3" customFormat="1" ht="30" customHeight="1" spans="1:10">
      <c r="A58" s="8">
        <v>19</v>
      </c>
      <c r="B58" s="8">
        <v>5</v>
      </c>
      <c r="C58" s="8">
        <v>2</v>
      </c>
      <c r="D58" s="8">
        <v>102</v>
      </c>
      <c r="E58" s="8" t="s">
        <v>10</v>
      </c>
      <c r="F58" s="8">
        <v>161.28</v>
      </c>
      <c r="G58" s="9">
        <v>19750.4391113281</v>
      </c>
      <c r="H58" s="10">
        <v>3185350.819875</v>
      </c>
      <c r="J58" s="11"/>
    </row>
    <row r="59" s="3" customFormat="1" ht="30" customHeight="1" spans="1:10">
      <c r="A59" s="8"/>
      <c r="B59" s="8"/>
      <c r="C59" s="8"/>
      <c r="D59" s="8"/>
      <c r="E59" s="8" t="s">
        <v>11</v>
      </c>
      <c r="F59" s="8">
        <v>90.34</v>
      </c>
      <c r="G59" s="9">
        <v>4000</v>
      </c>
      <c r="H59" s="10">
        <v>361360</v>
      </c>
      <c r="J59" s="11"/>
    </row>
    <row r="60" s="3" customFormat="1" ht="30" customHeight="1" spans="1:10">
      <c r="A60" s="8"/>
      <c r="B60" s="8"/>
      <c r="C60" s="8"/>
      <c r="D60" s="8"/>
      <c r="E60" s="8" t="s">
        <v>12</v>
      </c>
      <c r="F60" s="8">
        <v>251.62</v>
      </c>
      <c r="G60" s="9" t="s">
        <v>13</v>
      </c>
      <c r="H60" s="10">
        <v>3546710.819875</v>
      </c>
      <c r="I60" s="12"/>
      <c r="J60" s="11"/>
    </row>
    <row r="61" s="3" customFormat="1" ht="30" customHeight="1" spans="1:10">
      <c r="A61" s="8">
        <v>20</v>
      </c>
      <c r="B61" s="8">
        <v>5</v>
      </c>
      <c r="C61" s="8">
        <v>1</v>
      </c>
      <c r="D61" s="8">
        <v>101</v>
      </c>
      <c r="E61" s="8" t="s">
        <v>10</v>
      </c>
      <c r="F61" s="8">
        <v>161.28</v>
      </c>
      <c r="G61" s="9">
        <v>20077.0811035156</v>
      </c>
      <c r="H61" s="10">
        <v>3238031.640375</v>
      </c>
      <c r="J61" s="11"/>
    </row>
    <row r="62" s="3" customFormat="1" ht="30" customHeight="1" spans="1:10">
      <c r="A62" s="8"/>
      <c r="B62" s="8"/>
      <c r="C62" s="8"/>
      <c r="D62" s="8"/>
      <c r="E62" s="8" t="s">
        <v>11</v>
      </c>
      <c r="F62" s="8">
        <v>90.45</v>
      </c>
      <c r="G62" s="9">
        <v>4000</v>
      </c>
      <c r="H62" s="10">
        <v>361800</v>
      </c>
      <c r="J62" s="11"/>
    </row>
    <row r="63" s="3" customFormat="1" ht="30" customHeight="1" spans="1:10">
      <c r="A63" s="8"/>
      <c r="B63" s="8"/>
      <c r="C63" s="8"/>
      <c r="D63" s="8"/>
      <c r="E63" s="8" t="s">
        <v>12</v>
      </c>
      <c r="F63" s="8">
        <v>251.73</v>
      </c>
      <c r="G63" s="9" t="s">
        <v>13</v>
      </c>
      <c r="H63" s="10">
        <v>3599831.640375</v>
      </c>
      <c r="J63" s="11"/>
    </row>
    <row r="64" s="3" customFormat="1" ht="30" customHeight="1" spans="1:10">
      <c r="A64" s="8">
        <v>21</v>
      </c>
      <c r="B64" s="8">
        <v>6</v>
      </c>
      <c r="C64" s="8">
        <v>3</v>
      </c>
      <c r="D64" s="8">
        <v>406</v>
      </c>
      <c r="E64" s="8" t="s">
        <v>10</v>
      </c>
      <c r="F64" s="8">
        <v>180.32</v>
      </c>
      <c r="G64" s="9">
        <v>17331.8220703125</v>
      </c>
      <c r="H64" s="10">
        <v>3125274.15571875</v>
      </c>
      <c r="J64" s="11"/>
    </row>
    <row r="65" s="3" customFormat="1" ht="30" customHeight="1" spans="1:10">
      <c r="A65" s="8"/>
      <c r="B65" s="8"/>
      <c r="C65" s="8"/>
      <c r="D65" s="8"/>
      <c r="E65" s="8" t="s">
        <v>11</v>
      </c>
      <c r="F65" s="8">
        <v>13.22</v>
      </c>
      <c r="G65" s="9">
        <v>4000</v>
      </c>
      <c r="H65" s="10">
        <v>52880</v>
      </c>
      <c r="J65" s="11"/>
    </row>
    <row r="66" s="3" customFormat="1" ht="30" customHeight="1" spans="1:10">
      <c r="A66" s="8"/>
      <c r="B66" s="8"/>
      <c r="C66" s="8"/>
      <c r="D66" s="8"/>
      <c r="E66" s="8" t="s">
        <v>12</v>
      </c>
      <c r="F66" s="8">
        <v>193.54</v>
      </c>
      <c r="G66" s="9" t="s">
        <v>13</v>
      </c>
      <c r="H66" s="10">
        <v>3178154.15571875</v>
      </c>
      <c r="J66" s="11"/>
    </row>
    <row r="67" s="3" customFormat="1" ht="30" customHeight="1" spans="1:10">
      <c r="A67" s="8">
        <v>22</v>
      </c>
      <c r="B67" s="8">
        <v>6</v>
      </c>
      <c r="C67" s="8">
        <v>3</v>
      </c>
      <c r="D67" s="8">
        <v>405</v>
      </c>
      <c r="E67" s="8" t="s">
        <v>10</v>
      </c>
      <c r="F67" s="8">
        <v>180.32</v>
      </c>
      <c r="G67" s="9">
        <v>16991.982421875</v>
      </c>
      <c r="H67" s="10">
        <v>3063994.2703125</v>
      </c>
      <c r="J67" s="11"/>
    </row>
    <row r="68" s="3" customFormat="1" ht="30" customHeight="1" spans="1:10">
      <c r="A68" s="8"/>
      <c r="B68" s="8"/>
      <c r="C68" s="8"/>
      <c r="D68" s="8"/>
      <c r="E68" s="8" t="s">
        <v>11</v>
      </c>
      <c r="F68" s="8">
        <v>13.22</v>
      </c>
      <c r="G68" s="9">
        <v>4000</v>
      </c>
      <c r="H68" s="10">
        <v>52880</v>
      </c>
      <c r="J68" s="11"/>
    </row>
    <row r="69" s="3" customFormat="1" ht="30" customHeight="1" spans="1:10">
      <c r="A69" s="8"/>
      <c r="B69" s="8"/>
      <c r="C69" s="8"/>
      <c r="D69" s="8"/>
      <c r="E69" s="8" t="s">
        <v>12</v>
      </c>
      <c r="F69" s="8">
        <v>193.54</v>
      </c>
      <c r="G69" s="9" t="s">
        <v>13</v>
      </c>
      <c r="H69" s="10">
        <v>3116874.2703125</v>
      </c>
      <c r="J69" s="11"/>
    </row>
    <row r="70" s="3" customFormat="1" ht="30" customHeight="1" spans="1:10">
      <c r="A70" s="8">
        <v>23</v>
      </c>
      <c r="B70" s="8">
        <v>6</v>
      </c>
      <c r="C70" s="8">
        <v>2</v>
      </c>
      <c r="D70" s="8">
        <v>404</v>
      </c>
      <c r="E70" s="8" t="s">
        <v>10</v>
      </c>
      <c r="F70" s="8">
        <v>180.32</v>
      </c>
      <c r="G70" s="9">
        <v>16822.0625976563</v>
      </c>
      <c r="H70" s="10">
        <v>3033354.32760938</v>
      </c>
      <c r="J70" s="11"/>
    </row>
    <row r="71" s="3" customFormat="1" ht="30" customHeight="1" spans="1:10">
      <c r="A71" s="8"/>
      <c r="B71" s="8"/>
      <c r="C71" s="8"/>
      <c r="D71" s="8"/>
      <c r="E71" s="8" t="s">
        <v>11</v>
      </c>
      <c r="F71" s="8">
        <v>13.22</v>
      </c>
      <c r="G71" s="9">
        <v>4000</v>
      </c>
      <c r="H71" s="10">
        <v>52880</v>
      </c>
      <c r="J71" s="11"/>
    </row>
    <row r="72" s="3" customFormat="1" ht="30" customHeight="1" spans="1:10">
      <c r="A72" s="8"/>
      <c r="B72" s="8"/>
      <c r="C72" s="8"/>
      <c r="D72" s="8"/>
      <c r="E72" s="8" t="s">
        <v>12</v>
      </c>
      <c r="F72" s="8">
        <v>193.54</v>
      </c>
      <c r="G72" s="9" t="s">
        <v>13</v>
      </c>
      <c r="H72" s="10">
        <v>3086234.32760938</v>
      </c>
      <c r="J72" s="11"/>
    </row>
    <row r="73" s="3" customFormat="1" ht="30" customHeight="1" spans="1:10">
      <c r="A73" s="8">
        <v>24</v>
      </c>
      <c r="B73" s="8">
        <v>6</v>
      </c>
      <c r="C73" s="8">
        <v>2</v>
      </c>
      <c r="D73" s="8">
        <v>403</v>
      </c>
      <c r="E73" s="8" t="s">
        <v>10</v>
      </c>
      <c r="F73" s="8">
        <v>180.32</v>
      </c>
      <c r="G73" s="9">
        <v>16907.0225097656</v>
      </c>
      <c r="H73" s="10">
        <v>3048674.29896094</v>
      </c>
      <c r="J73" s="11"/>
    </row>
    <row r="74" s="3" customFormat="1" ht="30" customHeight="1" spans="1:10">
      <c r="A74" s="8"/>
      <c r="B74" s="8"/>
      <c r="C74" s="8"/>
      <c r="D74" s="8"/>
      <c r="E74" s="8" t="s">
        <v>11</v>
      </c>
      <c r="F74" s="8">
        <v>13.22</v>
      </c>
      <c r="G74" s="9">
        <v>4000</v>
      </c>
      <c r="H74" s="10">
        <v>52880</v>
      </c>
      <c r="J74" s="11"/>
    </row>
    <row r="75" s="3" customFormat="1" ht="30" customHeight="1" spans="1:10">
      <c r="A75" s="8"/>
      <c r="B75" s="8"/>
      <c r="C75" s="8"/>
      <c r="D75" s="8"/>
      <c r="E75" s="8" t="s">
        <v>12</v>
      </c>
      <c r="F75" s="8">
        <v>193.54</v>
      </c>
      <c r="G75" s="9" t="s">
        <v>13</v>
      </c>
      <c r="H75" s="10">
        <v>3101554.29896094</v>
      </c>
      <c r="J75" s="11"/>
    </row>
    <row r="76" s="3" customFormat="1" ht="30" customHeight="1" spans="1:10">
      <c r="A76" s="8">
        <v>25</v>
      </c>
      <c r="B76" s="8">
        <v>6</v>
      </c>
      <c r="C76" s="8">
        <v>1</v>
      </c>
      <c r="D76" s="8">
        <v>402</v>
      </c>
      <c r="E76" s="8" t="s">
        <v>10</v>
      </c>
      <c r="F76" s="8">
        <v>180.32</v>
      </c>
      <c r="G76" s="9">
        <v>16907.0225097656</v>
      </c>
      <c r="H76" s="10">
        <v>3048674.29896094</v>
      </c>
      <c r="J76" s="11"/>
    </row>
    <row r="77" s="3" customFormat="1" ht="30" customHeight="1" spans="1:10">
      <c r="A77" s="8"/>
      <c r="B77" s="8"/>
      <c r="C77" s="8"/>
      <c r="D77" s="8"/>
      <c r="E77" s="8" t="s">
        <v>11</v>
      </c>
      <c r="F77" s="8">
        <v>13.22</v>
      </c>
      <c r="G77" s="9">
        <v>4000</v>
      </c>
      <c r="H77" s="10">
        <v>52880</v>
      </c>
      <c r="J77" s="11"/>
    </row>
    <row r="78" s="3" customFormat="1" ht="30" customHeight="1" spans="1:10">
      <c r="A78" s="8"/>
      <c r="B78" s="8"/>
      <c r="C78" s="8"/>
      <c r="D78" s="8"/>
      <c r="E78" s="8" t="s">
        <v>12</v>
      </c>
      <c r="F78" s="8">
        <v>193.54</v>
      </c>
      <c r="G78" s="9" t="s">
        <v>13</v>
      </c>
      <c r="H78" s="10">
        <v>3101554.29896094</v>
      </c>
      <c r="J78" s="11"/>
    </row>
    <row r="79" s="3" customFormat="1" ht="30" customHeight="1" spans="1:10">
      <c r="A79" s="8">
        <v>26</v>
      </c>
      <c r="B79" s="8">
        <v>6</v>
      </c>
      <c r="C79" s="8">
        <v>1</v>
      </c>
      <c r="D79" s="8">
        <v>401</v>
      </c>
      <c r="E79" s="8" t="s">
        <v>10</v>
      </c>
      <c r="F79" s="8">
        <v>180.32</v>
      </c>
      <c r="G79" s="9">
        <v>17161.9022460937</v>
      </c>
      <c r="H79" s="10">
        <v>3094634.21301562</v>
      </c>
      <c r="J79" s="11"/>
    </row>
    <row r="80" s="3" customFormat="1" ht="30" customHeight="1" spans="1:10">
      <c r="A80" s="8"/>
      <c r="B80" s="8"/>
      <c r="C80" s="8"/>
      <c r="D80" s="8"/>
      <c r="E80" s="8" t="s">
        <v>11</v>
      </c>
      <c r="F80" s="8">
        <v>13.22</v>
      </c>
      <c r="G80" s="9">
        <v>4000</v>
      </c>
      <c r="H80" s="10">
        <v>52880</v>
      </c>
      <c r="J80" s="11"/>
    </row>
    <row r="81" s="3" customFormat="1" ht="30" customHeight="1" spans="1:10">
      <c r="A81" s="8"/>
      <c r="B81" s="8"/>
      <c r="C81" s="8"/>
      <c r="D81" s="8"/>
      <c r="E81" s="8" t="s">
        <v>12</v>
      </c>
      <c r="F81" s="8">
        <v>193.54</v>
      </c>
      <c r="G81" s="9" t="s">
        <v>13</v>
      </c>
      <c r="H81" s="10">
        <v>3147514.21301562</v>
      </c>
      <c r="J81" s="11"/>
    </row>
    <row r="82" s="3" customFormat="1" ht="30" customHeight="1" spans="1:10">
      <c r="A82" s="8">
        <v>27</v>
      </c>
      <c r="B82" s="8">
        <v>6</v>
      </c>
      <c r="C82" s="8">
        <v>3</v>
      </c>
      <c r="D82" s="8">
        <v>206</v>
      </c>
      <c r="E82" s="8" t="s">
        <v>10</v>
      </c>
      <c r="F82" s="8">
        <v>173.55</v>
      </c>
      <c r="G82" s="9">
        <v>18331.8220703125</v>
      </c>
      <c r="H82" s="10">
        <v>3181487.72030273</v>
      </c>
      <c r="J82" s="11"/>
    </row>
    <row r="83" s="3" customFormat="1" ht="30" customHeight="1" spans="1:10">
      <c r="A83" s="8"/>
      <c r="B83" s="8"/>
      <c r="C83" s="8"/>
      <c r="D83" s="8"/>
      <c r="E83" s="8" t="s">
        <v>11</v>
      </c>
      <c r="F83" s="8">
        <v>114.19</v>
      </c>
      <c r="G83" s="9">
        <v>4000</v>
      </c>
      <c r="H83" s="10">
        <v>456760</v>
      </c>
      <c r="J83" s="11"/>
    </row>
    <row r="84" s="3" customFormat="1" ht="30" customHeight="1" spans="1:10">
      <c r="A84" s="8"/>
      <c r="B84" s="8"/>
      <c r="C84" s="8"/>
      <c r="D84" s="8"/>
      <c r="E84" s="8" t="s">
        <v>12</v>
      </c>
      <c r="F84" s="8">
        <v>287.74</v>
      </c>
      <c r="G84" s="9" t="s">
        <v>13</v>
      </c>
      <c r="H84" s="10">
        <v>3638247.72030273</v>
      </c>
      <c r="J84" s="11"/>
    </row>
    <row r="85" s="3" customFormat="1" ht="30" customHeight="1" spans="1:10">
      <c r="A85" s="8">
        <v>28</v>
      </c>
      <c r="B85" s="8">
        <v>6</v>
      </c>
      <c r="C85" s="8">
        <v>3</v>
      </c>
      <c r="D85" s="8">
        <v>205</v>
      </c>
      <c r="E85" s="8" t="s">
        <v>10</v>
      </c>
      <c r="F85" s="8">
        <v>173.55</v>
      </c>
      <c r="G85" s="9">
        <v>17991.982421875</v>
      </c>
      <c r="H85" s="10">
        <v>3122508.54931641</v>
      </c>
      <c r="J85" s="11"/>
    </row>
    <row r="86" s="3" customFormat="1" ht="30" customHeight="1" spans="1:10">
      <c r="A86" s="8"/>
      <c r="B86" s="8"/>
      <c r="C86" s="8"/>
      <c r="D86" s="8"/>
      <c r="E86" s="8" t="s">
        <v>11</v>
      </c>
      <c r="F86" s="8">
        <v>120.54</v>
      </c>
      <c r="G86" s="9">
        <v>4000</v>
      </c>
      <c r="H86" s="10">
        <v>482160</v>
      </c>
      <c r="J86" s="11"/>
    </row>
    <row r="87" s="3" customFormat="1" ht="30" customHeight="1" spans="1:10">
      <c r="A87" s="8"/>
      <c r="B87" s="8"/>
      <c r="C87" s="8"/>
      <c r="D87" s="8"/>
      <c r="E87" s="8" t="s">
        <v>12</v>
      </c>
      <c r="F87" s="8">
        <v>294.09</v>
      </c>
      <c r="G87" s="9" t="s">
        <v>13</v>
      </c>
      <c r="H87" s="10">
        <v>3604668.54931641</v>
      </c>
      <c r="J87" s="11"/>
    </row>
    <row r="88" s="3" customFormat="1" ht="30" customHeight="1" spans="1:10">
      <c r="A88" s="8">
        <v>29</v>
      </c>
      <c r="B88" s="8">
        <v>6</v>
      </c>
      <c r="C88" s="8">
        <v>2</v>
      </c>
      <c r="D88" s="8">
        <v>204</v>
      </c>
      <c r="E88" s="8" t="s">
        <v>10</v>
      </c>
      <c r="F88" s="8">
        <v>173.55</v>
      </c>
      <c r="G88" s="9">
        <v>17822.0625976563</v>
      </c>
      <c r="H88" s="10">
        <v>3093018.96382324</v>
      </c>
      <c r="J88" s="11"/>
    </row>
    <row r="89" s="3" customFormat="1" ht="30" customHeight="1" spans="1:10">
      <c r="A89" s="8"/>
      <c r="B89" s="8"/>
      <c r="C89" s="8"/>
      <c r="D89" s="8"/>
      <c r="E89" s="8" t="s">
        <v>11</v>
      </c>
      <c r="F89" s="8">
        <v>120.54</v>
      </c>
      <c r="G89" s="9">
        <v>4000</v>
      </c>
      <c r="H89" s="10">
        <v>482160</v>
      </c>
      <c r="J89" s="11"/>
    </row>
    <row r="90" s="3" customFormat="1" ht="30" customHeight="1" spans="1:10">
      <c r="A90" s="8"/>
      <c r="B90" s="8"/>
      <c r="C90" s="8"/>
      <c r="D90" s="8"/>
      <c r="E90" s="8" t="s">
        <v>12</v>
      </c>
      <c r="F90" s="8">
        <v>294.09</v>
      </c>
      <c r="G90" s="9" t="s">
        <v>13</v>
      </c>
      <c r="H90" s="10">
        <v>3575178.96382324</v>
      </c>
      <c r="J90" s="11"/>
    </row>
    <row r="91" s="3" customFormat="1" ht="30" customHeight="1" spans="1:10">
      <c r="A91" s="8">
        <v>30</v>
      </c>
      <c r="B91" s="8">
        <v>6</v>
      </c>
      <c r="C91" s="8">
        <v>2</v>
      </c>
      <c r="D91" s="8">
        <v>203</v>
      </c>
      <c r="E91" s="8" t="s">
        <v>10</v>
      </c>
      <c r="F91" s="8">
        <v>173.55</v>
      </c>
      <c r="G91" s="9">
        <v>17907.0225097656</v>
      </c>
      <c r="H91" s="10">
        <v>3107763.75656982</v>
      </c>
      <c r="J91" s="11"/>
    </row>
    <row r="92" s="3" customFormat="1" ht="30" customHeight="1" spans="1:10">
      <c r="A92" s="8"/>
      <c r="B92" s="8"/>
      <c r="C92" s="8"/>
      <c r="D92" s="8"/>
      <c r="E92" s="8" t="s">
        <v>11</v>
      </c>
      <c r="F92" s="8">
        <v>113.73</v>
      </c>
      <c r="G92" s="9">
        <v>4000</v>
      </c>
      <c r="H92" s="10">
        <v>454920</v>
      </c>
      <c r="J92" s="11"/>
    </row>
    <row r="93" s="3" customFormat="1" ht="30" customHeight="1" spans="1:10">
      <c r="A93" s="8"/>
      <c r="B93" s="8"/>
      <c r="C93" s="8"/>
      <c r="D93" s="8"/>
      <c r="E93" s="8" t="s">
        <v>12</v>
      </c>
      <c r="F93" s="8">
        <v>287.28</v>
      </c>
      <c r="G93" s="9" t="s">
        <v>13</v>
      </c>
      <c r="H93" s="10">
        <v>3562683.75656982</v>
      </c>
      <c r="J93" s="11"/>
    </row>
    <row r="94" s="3" customFormat="1" ht="30" customHeight="1" spans="1:10">
      <c r="A94" s="8">
        <v>31</v>
      </c>
      <c r="B94" s="8">
        <v>6</v>
      </c>
      <c r="C94" s="8">
        <v>1</v>
      </c>
      <c r="D94" s="8">
        <v>202</v>
      </c>
      <c r="E94" s="8" t="s">
        <v>10</v>
      </c>
      <c r="F94" s="8">
        <v>173.55</v>
      </c>
      <c r="G94" s="9">
        <v>17907.0225097656</v>
      </c>
      <c r="H94" s="10">
        <v>3107763.75656982</v>
      </c>
      <c r="J94" s="11"/>
    </row>
    <row r="95" s="3" customFormat="1" ht="30" customHeight="1" spans="1:10">
      <c r="A95" s="8"/>
      <c r="B95" s="8"/>
      <c r="C95" s="8"/>
      <c r="D95" s="8"/>
      <c r="E95" s="8" t="s">
        <v>11</v>
      </c>
      <c r="F95" s="8">
        <v>120.54</v>
      </c>
      <c r="G95" s="9">
        <v>4000</v>
      </c>
      <c r="H95" s="10">
        <v>482160</v>
      </c>
      <c r="J95" s="11"/>
    </row>
    <row r="96" s="3" customFormat="1" ht="30" customHeight="1" spans="1:10">
      <c r="A96" s="8"/>
      <c r="B96" s="8"/>
      <c r="C96" s="8"/>
      <c r="D96" s="8"/>
      <c r="E96" s="8" t="s">
        <v>12</v>
      </c>
      <c r="F96" s="8">
        <v>294.09</v>
      </c>
      <c r="G96" s="9" t="s">
        <v>13</v>
      </c>
      <c r="H96" s="10">
        <v>3589923.75656982</v>
      </c>
      <c r="J96" s="11"/>
    </row>
    <row r="97" s="3" customFormat="1" ht="30" customHeight="1" spans="1:10">
      <c r="A97" s="8">
        <v>32</v>
      </c>
      <c r="B97" s="8">
        <v>6</v>
      </c>
      <c r="C97" s="8">
        <v>1</v>
      </c>
      <c r="D97" s="8">
        <v>201</v>
      </c>
      <c r="E97" s="8" t="s">
        <v>10</v>
      </c>
      <c r="F97" s="8">
        <v>173.55</v>
      </c>
      <c r="G97" s="9">
        <v>18161.9022460937</v>
      </c>
      <c r="H97" s="10">
        <v>3151998.13480957</v>
      </c>
      <c r="J97" s="11"/>
    </row>
    <row r="98" s="3" customFormat="1" ht="30" customHeight="1" spans="1:10">
      <c r="A98" s="8"/>
      <c r="B98" s="8"/>
      <c r="C98" s="8"/>
      <c r="D98" s="8"/>
      <c r="E98" s="8" t="s">
        <v>11</v>
      </c>
      <c r="F98" s="8">
        <v>113.95</v>
      </c>
      <c r="G98" s="9">
        <v>4000</v>
      </c>
      <c r="H98" s="10">
        <v>455800</v>
      </c>
      <c r="J98" s="11"/>
    </row>
    <row r="99" s="3" customFormat="1" ht="30" customHeight="1" spans="1:10">
      <c r="A99" s="8"/>
      <c r="B99" s="8"/>
      <c r="C99" s="8"/>
      <c r="D99" s="8"/>
      <c r="E99" s="8" t="s">
        <v>12</v>
      </c>
      <c r="F99" s="8">
        <v>287.5</v>
      </c>
      <c r="G99" s="9" t="s">
        <v>13</v>
      </c>
      <c r="H99" s="10">
        <v>3607798.13480957</v>
      </c>
      <c r="J99" s="11"/>
    </row>
    <row r="100" s="3" customFormat="1" ht="30" customHeight="1" spans="1:10">
      <c r="A100" s="8">
        <v>33</v>
      </c>
      <c r="B100" s="8">
        <v>6</v>
      </c>
      <c r="C100" s="8">
        <v>3</v>
      </c>
      <c r="D100" s="8">
        <v>103</v>
      </c>
      <c r="E100" s="8" t="s">
        <v>10</v>
      </c>
      <c r="F100" s="8">
        <v>161.41</v>
      </c>
      <c r="G100" s="9">
        <v>20700</v>
      </c>
      <c r="H100" s="10">
        <f>G100*F100</f>
        <v>3341187</v>
      </c>
      <c r="J100" s="11"/>
    </row>
    <row r="101" s="3" customFormat="1" ht="30" customHeight="1" spans="1:10">
      <c r="A101" s="8"/>
      <c r="B101" s="8"/>
      <c r="C101" s="8"/>
      <c r="D101" s="8"/>
      <c r="E101" s="8" t="s">
        <v>11</v>
      </c>
      <c r="F101" s="8">
        <v>90.96</v>
      </c>
      <c r="G101" s="9">
        <v>4000</v>
      </c>
      <c r="H101" s="10">
        <v>363840</v>
      </c>
      <c r="J101" s="11"/>
    </row>
    <row r="102" s="3" customFormat="1" ht="30" customHeight="1" spans="1:10">
      <c r="A102" s="8"/>
      <c r="B102" s="8"/>
      <c r="C102" s="8"/>
      <c r="D102" s="8"/>
      <c r="E102" s="8" t="s">
        <v>12</v>
      </c>
      <c r="F102" s="8">
        <v>252.37</v>
      </c>
      <c r="G102" s="9" t="s">
        <v>13</v>
      </c>
      <c r="H102" s="10">
        <f>SUM(H100:H101)</f>
        <v>3705027</v>
      </c>
      <c r="J102" s="11"/>
    </row>
    <row r="103" s="3" customFormat="1" ht="30" customHeight="1" spans="1:10">
      <c r="A103" s="8">
        <v>34</v>
      </c>
      <c r="B103" s="8">
        <v>6</v>
      </c>
      <c r="C103" s="8">
        <v>2</v>
      </c>
      <c r="D103" s="8">
        <v>102</v>
      </c>
      <c r="E103" s="8" t="s">
        <v>10</v>
      </c>
      <c r="F103" s="8">
        <v>161.41</v>
      </c>
      <c r="G103" s="9">
        <f>H103/F103</f>
        <v>20500.7468261719</v>
      </c>
      <c r="H103" s="10">
        <v>3309025.5452124</v>
      </c>
      <c r="J103" s="11"/>
    </row>
    <row r="104" s="3" customFormat="1" ht="30" customHeight="1" spans="1:10">
      <c r="A104" s="8"/>
      <c r="B104" s="8"/>
      <c r="C104" s="8"/>
      <c r="D104" s="8"/>
      <c r="E104" s="8" t="s">
        <v>11</v>
      </c>
      <c r="F104" s="8">
        <v>90.71</v>
      </c>
      <c r="G104" s="9">
        <v>4000</v>
      </c>
      <c r="H104" s="10">
        <v>362840</v>
      </c>
      <c r="J104" s="11"/>
    </row>
    <row r="105" s="3" customFormat="1" ht="30" customHeight="1" spans="1:10">
      <c r="A105" s="8"/>
      <c r="B105" s="8"/>
      <c r="C105" s="8"/>
      <c r="D105" s="8"/>
      <c r="E105" s="8" t="s">
        <v>12</v>
      </c>
      <c r="F105" s="8">
        <v>252.12</v>
      </c>
      <c r="G105" s="9" t="s">
        <v>13</v>
      </c>
      <c r="H105" s="10">
        <f>SUM(H103:H104)</f>
        <v>3671865.5452124</v>
      </c>
      <c r="J105" s="11"/>
    </row>
    <row r="106" s="3" customFormat="1" ht="30" customHeight="1" spans="1:10">
      <c r="A106" s="8">
        <v>35</v>
      </c>
      <c r="B106" s="8">
        <v>6</v>
      </c>
      <c r="C106" s="8">
        <v>1</v>
      </c>
      <c r="D106" s="8">
        <v>101</v>
      </c>
      <c r="E106" s="8" t="s">
        <v>10</v>
      </c>
      <c r="F106" s="8">
        <v>161.41</v>
      </c>
      <c r="G106" s="9">
        <v>20700</v>
      </c>
      <c r="H106" s="10">
        <f>G106*F106</f>
        <v>3341187</v>
      </c>
      <c r="J106" s="11"/>
    </row>
    <row r="107" s="3" customFormat="1" ht="30" customHeight="1" spans="1:10">
      <c r="A107" s="8"/>
      <c r="B107" s="8"/>
      <c r="C107" s="8"/>
      <c r="D107" s="8"/>
      <c r="E107" s="8" t="s">
        <v>11</v>
      </c>
      <c r="F107" s="8">
        <v>90.84</v>
      </c>
      <c r="G107" s="9">
        <v>4000</v>
      </c>
      <c r="H107" s="10">
        <v>363360</v>
      </c>
      <c r="J107" s="11"/>
    </row>
    <row r="108" s="3" customFormat="1" ht="30" customHeight="1" spans="1:10">
      <c r="A108" s="8"/>
      <c r="B108" s="8"/>
      <c r="C108" s="8"/>
      <c r="D108" s="8"/>
      <c r="E108" s="8" t="s">
        <v>12</v>
      </c>
      <c r="F108" s="8">
        <v>252.25</v>
      </c>
      <c r="G108" s="9" t="s">
        <v>13</v>
      </c>
      <c r="H108" s="10">
        <f>SUM(H106:H107)</f>
        <v>3704547</v>
      </c>
      <c r="J108" s="11"/>
    </row>
    <row r="109" s="3" customFormat="1" ht="30" customHeight="1" spans="1:10">
      <c r="A109" s="8">
        <v>36</v>
      </c>
      <c r="B109" s="8">
        <v>7</v>
      </c>
      <c r="C109" s="8">
        <v>4</v>
      </c>
      <c r="D109" s="8">
        <v>408</v>
      </c>
      <c r="E109" s="8" t="s">
        <v>10</v>
      </c>
      <c r="F109" s="8">
        <v>180.16</v>
      </c>
      <c r="G109" s="9">
        <v>17331.8220703125</v>
      </c>
      <c r="H109" s="10">
        <v>3122501.0641875</v>
      </c>
      <c r="J109" s="11"/>
    </row>
    <row r="110" s="3" customFormat="1" ht="30" customHeight="1" spans="1:10">
      <c r="A110" s="8"/>
      <c r="B110" s="8"/>
      <c r="C110" s="8"/>
      <c r="D110" s="8"/>
      <c r="E110" s="8" t="s">
        <v>11</v>
      </c>
      <c r="F110" s="8">
        <v>13</v>
      </c>
      <c r="G110" s="9">
        <v>4000</v>
      </c>
      <c r="H110" s="10">
        <v>52000</v>
      </c>
      <c r="J110" s="11"/>
    </row>
    <row r="111" s="3" customFormat="1" ht="30" customHeight="1" spans="1:10">
      <c r="A111" s="8"/>
      <c r="B111" s="8"/>
      <c r="C111" s="8"/>
      <c r="D111" s="8"/>
      <c r="E111" s="8" t="s">
        <v>12</v>
      </c>
      <c r="F111" s="8">
        <v>193.16</v>
      </c>
      <c r="G111" s="9" t="s">
        <v>13</v>
      </c>
      <c r="H111" s="10">
        <v>3174501.0641875</v>
      </c>
      <c r="J111" s="11"/>
    </row>
    <row r="112" s="3" customFormat="1" ht="30" customHeight="1" spans="1:10">
      <c r="A112" s="8">
        <v>37</v>
      </c>
      <c r="B112" s="8">
        <v>7</v>
      </c>
      <c r="C112" s="8">
        <v>4</v>
      </c>
      <c r="D112" s="8">
        <v>407</v>
      </c>
      <c r="E112" s="8" t="s">
        <v>10</v>
      </c>
      <c r="F112" s="8">
        <v>180.16</v>
      </c>
      <c r="G112" s="9">
        <v>16991.982421875</v>
      </c>
      <c r="H112" s="10">
        <v>3061275.553125</v>
      </c>
      <c r="J112" s="11"/>
    </row>
    <row r="113" s="3" customFormat="1" ht="30" customHeight="1" spans="1:10">
      <c r="A113" s="8"/>
      <c r="B113" s="8"/>
      <c r="C113" s="8"/>
      <c r="D113" s="8"/>
      <c r="E113" s="8" t="s">
        <v>11</v>
      </c>
      <c r="F113" s="8">
        <v>13</v>
      </c>
      <c r="G113" s="9">
        <v>4000</v>
      </c>
      <c r="H113" s="10">
        <v>52000</v>
      </c>
      <c r="J113" s="11"/>
    </row>
    <row r="114" s="3" customFormat="1" ht="30" customHeight="1" spans="1:10">
      <c r="A114" s="8"/>
      <c r="B114" s="8"/>
      <c r="C114" s="8"/>
      <c r="D114" s="8"/>
      <c r="E114" s="8" t="s">
        <v>12</v>
      </c>
      <c r="F114" s="8">
        <v>193.16</v>
      </c>
      <c r="G114" s="9" t="s">
        <v>13</v>
      </c>
      <c r="H114" s="10">
        <v>3113275.553125</v>
      </c>
      <c r="J114" s="11"/>
    </row>
    <row r="115" s="3" customFormat="1" ht="30" customHeight="1" spans="1:10">
      <c r="A115" s="8">
        <v>38</v>
      </c>
      <c r="B115" s="8">
        <v>7</v>
      </c>
      <c r="C115" s="8">
        <v>3</v>
      </c>
      <c r="D115" s="8">
        <v>406</v>
      </c>
      <c r="E115" s="8" t="s">
        <v>10</v>
      </c>
      <c r="F115" s="8">
        <v>180.16</v>
      </c>
      <c r="G115" s="9">
        <v>16907.0225097656</v>
      </c>
      <c r="H115" s="10">
        <v>3045969.17535937</v>
      </c>
      <c r="J115" s="11"/>
    </row>
    <row r="116" s="3" customFormat="1" ht="30" customHeight="1" spans="1:10">
      <c r="A116" s="8"/>
      <c r="B116" s="8"/>
      <c r="C116" s="8"/>
      <c r="D116" s="8"/>
      <c r="E116" s="8" t="s">
        <v>11</v>
      </c>
      <c r="F116" s="8">
        <v>13</v>
      </c>
      <c r="G116" s="9">
        <v>4000</v>
      </c>
      <c r="H116" s="10">
        <v>52000</v>
      </c>
      <c r="J116" s="11"/>
    </row>
    <row r="117" s="3" customFormat="1" ht="30" customHeight="1" spans="1:10">
      <c r="A117" s="8"/>
      <c r="B117" s="8"/>
      <c r="C117" s="8"/>
      <c r="D117" s="8"/>
      <c r="E117" s="8" t="s">
        <v>12</v>
      </c>
      <c r="F117" s="8">
        <v>193.16</v>
      </c>
      <c r="G117" s="9" t="s">
        <v>13</v>
      </c>
      <c r="H117" s="10">
        <v>3097969.17535937</v>
      </c>
      <c r="J117" s="11"/>
    </row>
    <row r="118" s="3" customFormat="1" ht="30" customHeight="1" spans="1:10">
      <c r="A118" s="8">
        <v>39</v>
      </c>
      <c r="B118" s="8">
        <v>7</v>
      </c>
      <c r="C118" s="8">
        <v>3</v>
      </c>
      <c r="D118" s="8">
        <v>405</v>
      </c>
      <c r="E118" s="8" t="s">
        <v>10</v>
      </c>
      <c r="F118" s="8">
        <v>180.16</v>
      </c>
      <c r="G118" s="9">
        <v>16907.0225097656</v>
      </c>
      <c r="H118" s="10">
        <v>3045969.17535937</v>
      </c>
      <c r="J118" s="11"/>
    </row>
    <row r="119" s="3" customFormat="1" ht="30" customHeight="1" spans="1:10">
      <c r="A119" s="8"/>
      <c r="B119" s="8"/>
      <c r="C119" s="8"/>
      <c r="D119" s="8"/>
      <c r="E119" s="8" t="s">
        <v>11</v>
      </c>
      <c r="F119" s="8">
        <v>13</v>
      </c>
      <c r="G119" s="9">
        <v>4000</v>
      </c>
      <c r="H119" s="10">
        <v>52000</v>
      </c>
      <c r="J119" s="11"/>
    </row>
    <row r="120" s="3" customFormat="1" ht="30" customHeight="1" spans="1:10">
      <c r="A120" s="8"/>
      <c r="B120" s="8"/>
      <c r="C120" s="8"/>
      <c r="D120" s="8"/>
      <c r="E120" s="8" t="s">
        <v>12</v>
      </c>
      <c r="F120" s="8">
        <v>193.16</v>
      </c>
      <c r="G120" s="9" t="s">
        <v>13</v>
      </c>
      <c r="H120" s="10">
        <v>3097969.17535937</v>
      </c>
      <c r="J120" s="11"/>
    </row>
    <row r="121" s="3" customFormat="1" ht="30" customHeight="1" spans="1:10">
      <c r="A121" s="8">
        <v>40</v>
      </c>
      <c r="B121" s="8">
        <v>7</v>
      </c>
      <c r="C121" s="8">
        <v>2</v>
      </c>
      <c r="D121" s="8">
        <v>404</v>
      </c>
      <c r="E121" s="8" t="s">
        <v>10</v>
      </c>
      <c r="F121" s="8">
        <v>180.16</v>
      </c>
      <c r="G121" s="9">
        <v>16822.0625976563</v>
      </c>
      <c r="H121" s="10">
        <v>3030662.79759375</v>
      </c>
      <c r="J121" s="11"/>
    </row>
    <row r="122" s="3" customFormat="1" ht="30" customHeight="1" spans="1:10">
      <c r="A122" s="8"/>
      <c r="B122" s="8"/>
      <c r="C122" s="8"/>
      <c r="D122" s="8"/>
      <c r="E122" s="8" t="s">
        <v>11</v>
      </c>
      <c r="F122" s="8">
        <v>13</v>
      </c>
      <c r="G122" s="9">
        <v>4000</v>
      </c>
      <c r="H122" s="10">
        <v>52000</v>
      </c>
      <c r="J122" s="11"/>
    </row>
    <row r="123" s="3" customFormat="1" ht="30" customHeight="1" spans="1:10">
      <c r="A123" s="8"/>
      <c r="B123" s="8"/>
      <c r="C123" s="8"/>
      <c r="D123" s="8"/>
      <c r="E123" s="8" t="s">
        <v>12</v>
      </c>
      <c r="F123" s="8">
        <v>193.16</v>
      </c>
      <c r="G123" s="9" t="s">
        <v>13</v>
      </c>
      <c r="H123" s="10">
        <v>3082662.79759375</v>
      </c>
      <c r="J123" s="11"/>
    </row>
    <row r="124" s="3" customFormat="1" ht="30" customHeight="1" spans="1:10">
      <c r="A124" s="8">
        <v>41</v>
      </c>
      <c r="B124" s="8">
        <v>7</v>
      </c>
      <c r="C124" s="8">
        <v>2</v>
      </c>
      <c r="D124" s="8">
        <v>403</v>
      </c>
      <c r="E124" s="8" t="s">
        <v>10</v>
      </c>
      <c r="F124" s="8">
        <v>180.16</v>
      </c>
      <c r="G124" s="9">
        <v>16907.0225097656</v>
      </c>
      <c r="H124" s="10">
        <v>3045969.17535937</v>
      </c>
      <c r="J124" s="11"/>
    </row>
    <row r="125" s="3" customFormat="1" ht="30" customHeight="1" spans="1:10">
      <c r="A125" s="8"/>
      <c r="B125" s="8"/>
      <c r="C125" s="8"/>
      <c r="D125" s="8"/>
      <c r="E125" s="8" t="s">
        <v>11</v>
      </c>
      <c r="F125" s="8">
        <v>13</v>
      </c>
      <c r="G125" s="9">
        <v>4000</v>
      </c>
      <c r="H125" s="10">
        <v>52000</v>
      </c>
      <c r="J125" s="11"/>
    </row>
    <row r="126" s="3" customFormat="1" ht="30" customHeight="1" spans="1:10">
      <c r="A126" s="8"/>
      <c r="B126" s="8"/>
      <c r="C126" s="8"/>
      <c r="D126" s="8"/>
      <c r="E126" s="8" t="s">
        <v>12</v>
      </c>
      <c r="F126" s="8">
        <v>193.16</v>
      </c>
      <c r="G126" s="9" t="s">
        <v>13</v>
      </c>
      <c r="H126" s="10">
        <v>3097969.17535937</v>
      </c>
      <c r="J126" s="11"/>
    </row>
    <row r="127" s="3" customFormat="1" ht="30" customHeight="1" spans="1:10">
      <c r="A127" s="8">
        <v>42</v>
      </c>
      <c r="B127" s="8">
        <v>7</v>
      </c>
      <c r="C127" s="8">
        <v>1</v>
      </c>
      <c r="D127" s="8">
        <v>402</v>
      </c>
      <c r="E127" s="8" t="s">
        <v>10</v>
      </c>
      <c r="F127" s="8">
        <v>180.16</v>
      </c>
      <c r="G127" s="9">
        <v>17161.9022460937</v>
      </c>
      <c r="H127" s="10">
        <v>3091888.30865625</v>
      </c>
      <c r="J127" s="11"/>
    </row>
    <row r="128" s="3" customFormat="1" ht="30" customHeight="1" spans="1:10">
      <c r="A128" s="8"/>
      <c r="B128" s="8"/>
      <c r="C128" s="8"/>
      <c r="D128" s="8"/>
      <c r="E128" s="8" t="s">
        <v>11</v>
      </c>
      <c r="F128" s="8">
        <v>13</v>
      </c>
      <c r="G128" s="9">
        <v>4000</v>
      </c>
      <c r="H128" s="10">
        <v>52000</v>
      </c>
      <c r="J128" s="11"/>
    </row>
    <row r="129" s="3" customFormat="1" ht="30" customHeight="1" spans="1:10">
      <c r="A129" s="8"/>
      <c r="B129" s="8"/>
      <c r="C129" s="8"/>
      <c r="D129" s="8"/>
      <c r="E129" s="8" t="s">
        <v>12</v>
      </c>
      <c r="F129" s="8">
        <v>193.16</v>
      </c>
      <c r="G129" s="9" t="s">
        <v>13</v>
      </c>
      <c r="H129" s="10">
        <v>3143888.30865625</v>
      </c>
      <c r="J129" s="11"/>
    </row>
    <row r="130" s="3" customFormat="1" ht="30" customHeight="1" spans="1:10">
      <c r="A130" s="8">
        <v>43</v>
      </c>
      <c r="B130" s="8">
        <v>7</v>
      </c>
      <c r="C130" s="8">
        <v>1</v>
      </c>
      <c r="D130" s="8">
        <v>401</v>
      </c>
      <c r="E130" s="8" t="s">
        <v>10</v>
      </c>
      <c r="F130" s="8">
        <v>180.16</v>
      </c>
      <c r="G130" s="9">
        <v>17246.8621582031</v>
      </c>
      <c r="H130" s="10">
        <v>3107194.68642187</v>
      </c>
      <c r="J130" s="11"/>
    </row>
    <row r="131" s="3" customFormat="1" ht="30" customHeight="1" spans="1:10">
      <c r="A131" s="8"/>
      <c r="B131" s="8"/>
      <c r="C131" s="8"/>
      <c r="D131" s="8"/>
      <c r="E131" s="8" t="s">
        <v>11</v>
      </c>
      <c r="F131" s="8">
        <v>13</v>
      </c>
      <c r="G131" s="9">
        <v>4000</v>
      </c>
      <c r="H131" s="10">
        <v>52000</v>
      </c>
      <c r="J131" s="11"/>
    </row>
    <row r="132" s="3" customFormat="1" ht="30" customHeight="1" spans="1:10">
      <c r="A132" s="8"/>
      <c r="B132" s="8"/>
      <c r="C132" s="8"/>
      <c r="D132" s="8"/>
      <c r="E132" s="8" t="s">
        <v>12</v>
      </c>
      <c r="F132" s="8">
        <v>193.16</v>
      </c>
      <c r="G132" s="9" t="s">
        <v>13</v>
      </c>
      <c r="H132" s="10">
        <v>3159194.68642187</v>
      </c>
      <c r="J132" s="11"/>
    </row>
    <row r="133" s="3" customFormat="1" ht="30" customHeight="1" spans="1:10">
      <c r="A133" s="8">
        <v>44</v>
      </c>
      <c r="B133" s="8">
        <v>7</v>
      </c>
      <c r="C133" s="8">
        <v>4</v>
      </c>
      <c r="D133" s="8">
        <v>208</v>
      </c>
      <c r="E133" s="8" t="s">
        <v>10</v>
      </c>
      <c r="F133" s="8">
        <v>173.22</v>
      </c>
      <c r="G133" s="9">
        <v>18331.8220703125</v>
      </c>
      <c r="H133" s="10">
        <v>3175438.21901953</v>
      </c>
      <c r="J133" s="11"/>
    </row>
    <row r="134" s="3" customFormat="1" ht="30" customHeight="1" spans="1:10">
      <c r="A134" s="8"/>
      <c r="B134" s="8"/>
      <c r="C134" s="8"/>
      <c r="D134" s="8"/>
      <c r="E134" s="8" t="s">
        <v>11</v>
      </c>
      <c r="F134" s="8">
        <v>112.26</v>
      </c>
      <c r="G134" s="9">
        <v>4000</v>
      </c>
      <c r="H134" s="10">
        <v>449040</v>
      </c>
      <c r="J134" s="11"/>
    </row>
    <row r="135" s="3" customFormat="1" ht="30" customHeight="1" spans="1:10">
      <c r="A135" s="8"/>
      <c r="B135" s="8"/>
      <c r="C135" s="8"/>
      <c r="D135" s="8"/>
      <c r="E135" s="8" t="s">
        <v>12</v>
      </c>
      <c r="F135" s="8">
        <v>285.48</v>
      </c>
      <c r="G135" s="9" t="s">
        <v>13</v>
      </c>
      <c r="H135" s="10">
        <v>3624478.21901953</v>
      </c>
      <c r="J135" s="11"/>
    </row>
    <row r="136" s="3" customFormat="1" ht="30" customHeight="1" spans="1:10">
      <c r="A136" s="8">
        <v>45</v>
      </c>
      <c r="B136" s="8">
        <v>7</v>
      </c>
      <c r="C136" s="8">
        <v>4</v>
      </c>
      <c r="D136" s="8">
        <v>207</v>
      </c>
      <c r="E136" s="8" t="s">
        <v>10</v>
      </c>
      <c r="F136" s="8">
        <v>173.22</v>
      </c>
      <c r="G136" s="9">
        <v>17991.982421875</v>
      </c>
      <c r="H136" s="10">
        <v>3116571.19511719</v>
      </c>
      <c r="J136" s="11"/>
    </row>
    <row r="137" s="3" customFormat="1" ht="30" customHeight="1" spans="1:10">
      <c r="A137" s="8"/>
      <c r="B137" s="8"/>
      <c r="C137" s="8"/>
      <c r="D137" s="8"/>
      <c r="E137" s="8" t="s">
        <v>11</v>
      </c>
      <c r="F137" s="8">
        <v>118.5</v>
      </c>
      <c r="G137" s="9">
        <v>4000</v>
      </c>
      <c r="H137" s="10">
        <v>474000</v>
      </c>
      <c r="J137" s="11"/>
    </row>
    <row r="138" s="3" customFormat="1" ht="30" customHeight="1" spans="1:10">
      <c r="A138" s="8"/>
      <c r="B138" s="8"/>
      <c r="C138" s="8"/>
      <c r="D138" s="8"/>
      <c r="E138" s="8" t="s">
        <v>12</v>
      </c>
      <c r="F138" s="8">
        <v>291.72</v>
      </c>
      <c r="G138" s="9" t="s">
        <v>13</v>
      </c>
      <c r="H138" s="10">
        <v>3590571.19511719</v>
      </c>
      <c r="J138" s="11"/>
    </row>
    <row r="139" s="3" customFormat="1" ht="30" customHeight="1" spans="1:10">
      <c r="A139" s="8">
        <v>46</v>
      </c>
      <c r="B139" s="8">
        <v>7</v>
      </c>
      <c r="C139" s="8">
        <v>3</v>
      </c>
      <c r="D139" s="8">
        <v>206</v>
      </c>
      <c r="E139" s="8" t="s">
        <v>10</v>
      </c>
      <c r="F139" s="8">
        <v>173.22</v>
      </c>
      <c r="G139" s="9">
        <v>17907.0225097656</v>
      </c>
      <c r="H139" s="10">
        <v>3101854.4391416</v>
      </c>
      <c r="J139" s="11"/>
    </row>
    <row r="140" s="3" customFormat="1" ht="30" customHeight="1" spans="1:10">
      <c r="A140" s="8"/>
      <c r="B140" s="8"/>
      <c r="C140" s="8"/>
      <c r="D140" s="8"/>
      <c r="E140" s="8" t="s">
        <v>11</v>
      </c>
      <c r="F140" s="8">
        <v>118.5</v>
      </c>
      <c r="G140" s="9">
        <v>4000</v>
      </c>
      <c r="H140" s="10">
        <v>474000</v>
      </c>
      <c r="J140" s="11"/>
    </row>
    <row r="141" s="3" customFormat="1" ht="30" customHeight="1" spans="1:10">
      <c r="A141" s="8"/>
      <c r="B141" s="8"/>
      <c r="C141" s="8"/>
      <c r="D141" s="8"/>
      <c r="E141" s="8" t="s">
        <v>12</v>
      </c>
      <c r="F141" s="8">
        <v>291.72</v>
      </c>
      <c r="G141" s="9" t="s">
        <v>13</v>
      </c>
      <c r="H141" s="10">
        <v>3575854.4391416</v>
      </c>
      <c r="J141" s="11"/>
    </row>
    <row r="142" s="3" customFormat="1" ht="30" customHeight="1" spans="1:10">
      <c r="A142" s="8">
        <v>47</v>
      </c>
      <c r="B142" s="8">
        <v>7</v>
      </c>
      <c r="C142" s="8">
        <v>3</v>
      </c>
      <c r="D142" s="8">
        <v>205</v>
      </c>
      <c r="E142" s="8" t="s">
        <v>10</v>
      </c>
      <c r="F142" s="8">
        <v>173.22</v>
      </c>
      <c r="G142" s="9">
        <v>17907.0225097656</v>
      </c>
      <c r="H142" s="10">
        <v>3101854.4391416</v>
      </c>
      <c r="J142" s="11"/>
    </row>
    <row r="143" s="3" customFormat="1" ht="30" customHeight="1" spans="1:10">
      <c r="A143" s="8"/>
      <c r="B143" s="8"/>
      <c r="C143" s="8"/>
      <c r="D143" s="8"/>
      <c r="E143" s="8" t="s">
        <v>11</v>
      </c>
      <c r="F143" s="8">
        <v>111.8</v>
      </c>
      <c r="G143" s="9">
        <v>4000</v>
      </c>
      <c r="H143" s="10">
        <v>447200</v>
      </c>
      <c r="J143" s="11"/>
    </row>
    <row r="144" s="3" customFormat="1" ht="30" customHeight="1" spans="1:10">
      <c r="A144" s="8"/>
      <c r="B144" s="8"/>
      <c r="C144" s="8"/>
      <c r="D144" s="8"/>
      <c r="E144" s="8" t="s">
        <v>12</v>
      </c>
      <c r="F144" s="8">
        <v>285.02</v>
      </c>
      <c r="G144" s="9" t="s">
        <v>13</v>
      </c>
      <c r="H144" s="10">
        <v>3549054.4391416</v>
      </c>
      <c r="J144" s="11"/>
    </row>
    <row r="145" s="3" customFormat="1" ht="30" customHeight="1" spans="1:10">
      <c r="A145" s="8">
        <v>48</v>
      </c>
      <c r="B145" s="8">
        <v>7</v>
      </c>
      <c r="C145" s="8">
        <v>2</v>
      </c>
      <c r="D145" s="8">
        <v>204</v>
      </c>
      <c r="E145" s="8" t="s">
        <v>10</v>
      </c>
      <c r="F145" s="8">
        <v>173.22</v>
      </c>
      <c r="G145" s="9">
        <v>17822.0625976563</v>
      </c>
      <c r="H145" s="10">
        <v>3087137.68316602</v>
      </c>
      <c r="J145" s="11"/>
    </row>
    <row r="146" s="3" customFormat="1" ht="30" customHeight="1" spans="1:10">
      <c r="A146" s="8"/>
      <c r="B146" s="8"/>
      <c r="C146" s="8"/>
      <c r="D146" s="8"/>
      <c r="E146" s="8" t="s">
        <v>11</v>
      </c>
      <c r="F146" s="8">
        <v>111.8</v>
      </c>
      <c r="G146" s="9">
        <v>4000</v>
      </c>
      <c r="H146" s="10">
        <v>447200</v>
      </c>
      <c r="J146" s="11"/>
    </row>
    <row r="147" s="3" customFormat="1" ht="30" customHeight="1" spans="1:10">
      <c r="A147" s="8"/>
      <c r="B147" s="8"/>
      <c r="C147" s="8"/>
      <c r="D147" s="8"/>
      <c r="E147" s="8" t="s">
        <v>12</v>
      </c>
      <c r="F147" s="8">
        <v>285.02</v>
      </c>
      <c r="G147" s="9" t="s">
        <v>13</v>
      </c>
      <c r="H147" s="10">
        <v>3534337.68316602</v>
      </c>
      <c r="J147" s="11"/>
    </row>
    <row r="148" s="3" customFormat="1" ht="30" customHeight="1" spans="1:10">
      <c r="A148" s="8">
        <v>49</v>
      </c>
      <c r="B148" s="8">
        <v>7</v>
      </c>
      <c r="C148" s="8">
        <v>2</v>
      </c>
      <c r="D148" s="8">
        <v>203</v>
      </c>
      <c r="E148" s="8" t="s">
        <v>10</v>
      </c>
      <c r="F148" s="8">
        <v>173.22</v>
      </c>
      <c r="G148" s="9">
        <v>17907.0225097656</v>
      </c>
      <c r="H148" s="10">
        <v>3101854.4391416</v>
      </c>
      <c r="J148" s="11"/>
    </row>
    <row r="149" s="3" customFormat="1" ht="30" customHeight="1" spans="1:10">
      <c r="A149" s="8"/>
      <c r="B149" s="8"/>
      <c r="C149" s="8"/>
      <c r="D149" s="8"/>
      <c r="E149" s="8" t="s">
        <v>11</v>
      </c>
      <c r="F149" s="8">
        <v>118.5</v>
      </c>
      <c r="G149" s="9">
        <v>4000</v>
      </c>
      <c r="H149" s="10">
        <v>474000</v>
      </c>
      <c r="J149" s="11"/>
    </row>
    <row r="150" s="3" customFormat="1" ht="30" customHeight="1" spans="1:10">
      <c r="A150" s="8"/>
      <c r="B150" s="8"/>
      <c r="C150" s="8"/>
      <c r="D150" s="8"/>
      <c r="E150" s="8" t="s">
        <v>12</v>
      </c>
      <c r="F150" s="8">
        <v>291.72</v>
      </c>
      <c r="G150" s="9" t="s">
        <v>13</v>
      </c>
      <c r="H150" s="10">
        <v>3575854.4391416</v>
      </c>
      <c r="J150" s="11"/>
    </row>
    <row r="151" s="3" customFormat="1" ht="30" customHeight="1" spans="1:10">
      <c r="A151" s="8">
        <v>50</v>
      </c>
      <c r="B151" s="8">
        <v>7</v>
      </c>
      <c r="C151" s="8">
        <v>1</v>
      </c>
      <c r="D151" s="8">
        <v>202</v>
      </c>
      <c r="E151" s="8" t="s">
        <v>10</v>
      </c>
      <c r="F151" s="8">
        <v>173.22</v>
      </c>
      <c r="G151" s="9">
        <v>18161.9022460937</v>
      </c>
      <c r="H151" s="10">
        <v>3146004.70706836</v>
      </c>
      <c r="J151" s="11"/>
    </row>
    <row r="152" s="3" customFormat="1" ht="30" customHeight="1" spans="1:10">
      <c r="A152" s="8"/>
      <c r="B152" s="8"/>
      <c r="C152" s="8"/>
      <c r="D152" s="8"/>
      <c r="E152" s="8" t="s">
        <v>11</v>
      </c>
      <c r="F152" s="8">
        <v>118.5</v>
      </c>
      <c r="G152" s="9">
        <v>4000</v>
      </c>
      <c r="H152" s="10">
        <v>474000</v>
      </c>
      <c r="J152" s="11"/>
    </row>
    <row r="153" s="3" customFormat="1" ht="30" customHeight="1" spans="1:10">
      <c r="A153" s="8"/>
      <c r="B153" s="8"/>
      <c r="C153" s="8"/>
      <c r="D153" s="8"/>
      <c r="E153" s="8" t="s">
        <v>12</v>
      </c>
      <c r="F153" s="8">
        <v>291.72</v>
      </c>
      <c r="G153" s="9" t="s">
        <v>13</v>
      </c>
      <c r="H153" s="10">
        <v>3620004.70706836</v>
      </c>
      <c r="J153" s="11"/>
    </row>
    <row r="154" s="3" customFormat="1" ht="30" customHeight="1" spans="1:10">
      <c r="A154" s="8">
        <v>51</v>
      </c>
      <c r="B154" s="8">
        <v>7</v>
      </c>
      <c r="C154" s="8">
        <v>1</v>
      </c>
      <c r="D154" s="8">
        <v>201</v>
      </c>
      <c r="E154" s="8" t="s">
        <v>10</v>
      </c>
      <c r="F154" s="8">
        <v>173.22</v>
      </c>
      <c r="G154" s="9">
        <v>18246.8621582031</v>
      </c>
      <c r="H154" s="10">
        <v>3160721.46304394</v>
      </c>
      <c r="J154" s="11"/>
    </row>
    <row r="155" s="3" customFormat="1" ht="30" customHeight="1" spans="1:10">
      <c r="A155" s="8"/>
      <c r="B155" s="8"/>
      <c r="C155" s="8"/>
      <c r="D155" s="8"/>
      <c r="E155" s="8" t="s">
        <v>11</v>
      </c>
      <c r="F155" s="8">
        <v>112.03</v>
      </c>
      <c r="G155" s="9">
        <v>4000</v>
      </c>
      <c r="H155" s="10">
        <v>448120</v>
      </c>
      <c r="J155" s="11"/>
    </row>
    <row r="156" s="3" customFormat="1" ht="30" customHeight="1" spans="1:10">
      <c r="A156" s="8"/>
      <c r="B156" s="8"/>
      <c r="C156" s="8"/>
      <c r="D156" s="8"/>
      <c r="E156" s="8" t="s">
        <v>12</v>
      </c>
      <c r="F156" s="8">
        <v>285.25</v>
      </c>
      <c r="G156" s="9" t="s">
        <v>13</v>
      </c>
      <c r="H156" s="10">
        <v>3608841.46304394</v>
      </c>
      <c r="J156" s="11"/>
    </row>
    <row r="157" s="3" customFormat="1" ht="30" customHeight="1" spans="1:10">
      <c r="A157" s="8">
        <v>52</v>
      </c>
      <c r="B157" s="8">
        <v>7</v>
      </c>
      <c r="C157" s="8">
        <v>4</v>
      </c>
      <c r="D157" s="8">
        <v>104</v>
      </c>
      <c r="E157" s="8" t="s">
        <v>10</v>
      </c>
      <c r="F157" s="8">
        <v>161.28</v>
      </c>
      <c r="G157" s="9">
        <v>20700</v>
      </c>
      <c r="H157" s="10">
        <f>G157*F157</f>
        <v>3338496</v>
      </c>
      <c r="J157" s="11"/>
    </row>
    <row r="158" s="3" customFormat="1" ht="30" customHeight="1" spans="1:10">
      <c r="A158" s="8"/>
      <c r="B158" s="8"/>
      <c r="C158" s="8"/>
      <c r="D158" s="8"/>
      <c r="E158" s="8" t="s">
        <v>11</v>
      </c>
      <c r="F158" s="8">
        <v>89.42</v>
      </c>
      <c r="G158" s="9">
        <v>4000</v>
      </c>
      <c r="H158" s="10">
        <v>357680</v>
      </c>
      <c r="J158" s="11"/>
    </row>
    <row r="159" s="3" customFormat="1" ht="30" customHeight="1" spans="1:10">
      <c r="A159" s="8"/>
      <c r="B159" s="8"/>
      <c r="C159" s="8"/>
      <c r="D159" s="8"/>
      <c r="E159" s="8" t="s">
        <v>12</v>
      </c>
      <c r="F159" s="8">
        <v>250.7</v>
      </c>
      <c r="G159" s="9" t="s">
        <v>13</v>
      </c>
      <c r="H159" s="10">
        <f>SUM(H157:H158)</f>
        <v>3696176</v>
      </c>
      <c r="J159" s="11"/>
    </row>
    <row r="160" s="3" customFormat="1" ht="30" customHeight="1" spans="1:10">
      <c r="A160" s="8">
        <v>53</v>
      </c>
      <c r="B160" s="8">
        <v>7</v>
      </c>
      <c r="C160" s="8">
        <v>3</v>
      </c>
      <c r="D160" s="8">
        <v>103</v>
      </c>
      <c r="E160" s="8" t="s">
        <v>10</v>
      </c>
      <c r="F160" s="8">
        <v>161.28</v>
      </c>
      <c r="G160" s="9">
        <f>H160/F160</f>
        <v>20496.3646240234</v>
      </c>
      <c r="H160" s="10">
        <v>3305653.6865625</v>
      </c>
      <c r="J160" s="11"/>
    </row>
    <row r="161" s="3" customFormat="1" ht="30" customHeight="1" spans="1:10">
      <c r="A161" s="8"/>
      <c r="B161" s="8"/>
      <c r="C161" s="8"/>
      <c r="D161" s="8"/>
      <c r="E161" s="8" t="s">
        <v>11</v>
      </c>
      <c r="F161" s="8">
        <v>89.18</v>
      </c>
      <c r="G161" s="9">
        <v>4000</v>
      </c>
      <c r="H161" s="10">
        <v>356720</v>
      </c>
      <c r="J161" s="11"/>
    </row>
    <row r="162" s="3" customFormat="1" ht="30" customHeight="1" spans="1:10">
      <c r="A162" s="8"/>
      <c r="B162" s="8"/>
      <c r="C162" s="8"/>
      <c r="D162" s="8"/>
      <c r="E162" s="8" t="s">
        <v>12</v>
      </c>
      <c r="F162" s="8">
        <v>250.46</v>
      </c>
      <c r="G162" s="9" t="s">
        <v>13</v>
      </c>
      <c r="H162" s="10">
        <f>SUM(H160:H161)</f>
        <v>3662373.6865625</v>
      </c>
      <c r="J162" s="11"/>
    </row>
    <row r="163" s="3" customFormat="1" ht="30" customHeight="1" spans="1:10">
      <c r="A163" s="8">
        <v>54</v>
      </c>
      <c r="B163" s="8">
        <v>7</v>
      </c>
      <c r="C163" s="8">
        <v>2</v>
      </c>
      <c r="D163" s="8">
        <v>102</v>
      </c>
      <c r="E163" s="8" t="s">
        <v>10</v>
      </c>
      <c r="F163" s="8">
        <v>161.28</v>
      </c>
      <c r="G163" s="9">
        <f>H163/F163</f>
        <v>20496.3646240234</v>
      </c>
      <c r="H163" s="10">
        <v>3305653.6865625</v>
      </c>
      <c r="J163" s="11"/>
    </row>
    <row r="164" s="3" customFormat="1" ht="30" customHeight="1" spans="1:10">
      <c r="A164" s="8"/>
      <c r="B164" s="8"/>
      <c r="C164" s="8"/>
      <c r="D164" s="8"/>
      <c r="E164" s="8" t="s">
        <v>11</v>
      </c>
      <c r="F164" s="8">
        <v>89.18</v>
      </c>
      <c r="G164" s="9">
        <v>4000</v>
      </c>
      <c r="H164" s="10">
        <v>356720</v>
      </c>
      <c r="J164" s="11"/>
    </row>
    <row r="165" s="3" customFormat="1" ht="30" customHeight="1" spans="1:10">
      <c r="A165" s="8"/>
      <c r="B165" s="8"/>
      <c r="C165" s="8"/>
      <c r="D165" s="8"/>
      <c r="E165" s="8" t="s">
        <v>12</v>
      </c>
      <c r="F165" s="8">
        <v>250.46</v>
      </c>
      <c r="G165" s="9" t="s">
        <v>13</v>
      </c>
      <c r="H165" s="10">
        <f>SUM(H163:H164)</f>
        <v>3662373.6865625</v>
      </c>
      <c r="J165" s="11"/>
    </row>
    <row r="166" s="3" customFormat="1" ht="30" customHeight="1" spans="1:10">
      <c r="A166" s="8">
        <v>55</v>
      </c>
      <c r="B166" s="8">
        <v>7</v>
      </c>
      <c r="C166" s="8">
        <v>1</v>
      </c>
      <c r="D166" s="8">
        <v>101</v>
      </c>
      <c r="E166" s="8" t="s">
        <v>10</v>
      </c>
      <c r="F166" s="8">
        <v>161.28</v>
      </c>
      <c r="G166" s="9">
        <v>20700</v>
      </c>
      <c r="H166" s="10">
        <f>G166*F166</f>
        <v>3338496</v>
      </c>
      <c r="J166" s="11"/>
    </row>
    <row r="167" s="3" customFormat="1" ht="30" customHeight="1" spans="1:10">
      <c r="A167" s="8"/>
      <c r="B167" s="8"/>
      <c r="C167" s="8"/>
      <c r="D167" s="8"/>
      <c r="E167" s="8" t="s">
        <v>11</v>
      </c>
      <c r="F167" s="8">
        <v>89.29</v>
      </c>
      <c r="G167" s="9">
        <v>4000</v>
      </c>
      <c r="H167" s="10">
        <v>357160</v>
      </c>
      <c r="J167" s="11"/>
    </row>
    <row r="168" s="3" customFormat="1" ht="30" customHeight="1" spans="1:10">
      <c r="A168" s="8"/>
      <c r="B168" s="8"/>
      <c r="C168" s="8"/>
      <c r="D168" s="8"/>
      <c r="E168" s="8" t="s">
        <v>12</v>
      </c>
      <c r="F168" s="8">
        <v>250.57</v>
      </c>
      <c r="G168" s="9" t="s">
        <v>13</v>
      </c>
      <c r="H168" s="10">
        <f>SUM(H166:H167)</f>
        <v>3695656</v>
      </c>
      <c r="J168" s="11"/>
    </row>
    <row r="169" s="3" customFormat="1" ht="30" customHeight="1" spans="1:10">
      <c r="A169" s="8">
        <v>56</v>
      </c>
      <c r="B169" s="13">
        <v>8</v>
      </c>
      <c r="C169" s="13">
        <v>3</v>
      </c>
      <c r="D169" s="13">
        <v>406</v>
      </c>
      <c r="E169" s="8" t="s">
        <v>10</v>
      </c>
      <c r="F169" s="8">
        <v>180.32</v>
      </c>
      <c r="G169" s="9">
        <v>17331.8220703125</v>
      </c>
      <c r="H169" s="10">
        <v>3125274.15571875</v>
      </c>
      <c r="J169" s="11"/>
    </row>
    <row r="170" s="3" customFormat="1" ht="30" customHeight="1" spans="1:10">
      <c r="A170" s="8"/>
      <c r="B170" s="14"/>
      <c r="C170" s="14"/>
      <c r="D170" s="14"/>
      <c r="E170" s="8" t="s">
        <v>11</v>
      </c>
      <c r="F170" s="8">
        <v>13.2</v>
      </c>
      <c r="G170" s="9">
        <v>4000</v>
      </c>
      <c r="H170" s="10">
        <v>52800</v>
      </c>
      <c r="J170" s="11"/>
    </row>
    <row r="171" s="3" customFormat="1" ht="30" customHeight="1" spans="1:10">
      <c r="A171" s="8"/>
      <c r="B171" s="15"/>
      <c r="C171" s="15"/>
      <c r="D171" s="15"/>
      <c r="E171" s="8" t="s">
        <v>12</v>
      </c>
      <c r="F171" s="8">
        <v>193.52</v>
      </c>
      <c r="G171" s="9" t="s">
        <v>13</v>
      </c>
      <c r="H171" s="10">
        <v>3178074.15571875</v>
      </c>
      <c r="J171" s="11"/>
    </row>
    <row r="172" s="3" customFormat="1" ht="30" customHeight="1" spans="1:10">
      <c r="A172" s="8">
        <v>57</v>
      </c>
      <c r="B172" s="13">
        <v>8</v>
      </c>
      <c r="C172" s="13">
        <v>3</v>
      </c>
      <c r="D172" s="13">
        <v>405</v>
      </c>
      <c r="E172" s="8" t="s">
        <v>10</v>
      </c>
      <c r="F172" s="8">
        <v>180.32</v>
      </c>
      <c r="G172" s="9">
        <v>16991.982421875</v>
      </c>
      <c r="H172" s="10">
        <v>3063994.2703125</v>
      </c>
      <c r="J172" s="11"/>
    </row>
    <row r="173" s="3" customFormat="1" ht="30" customHeight="1" spans="1:10">
      <c r="A173" s="8"/>
      <c r="B173" s="14"/>
      <c r="C173" s="14"/>
      <c r="D173" s="14"/>
      <c r="E173" s="8" t="s">
        <v>11</v>
      </c>
      <c r="F173" s="8">
        <v>13.2</v>
      </c>
      <c r="G173" s="9">
        <v>4000</v>
      </c>
      <c r="H173" s="10">
        <v>52800</v>
      </c>
      <c r="J173" s="11"/>
    </row>
    <row r="174" s="3" customFormat="1" ht="30" customHeight="1" spans="1:10">
      <c r="A174" s="8"/>
      <c r="B174" s="15"/>
      <c r="C174" s="15"/>
      <c r="D174" s="15"/>
      <c r="E174" s="8" t="s">
        <v>12</v>
      </c>
      <c r="F174" s="8">
        <v>193.52</v>
      </c>
      <c r="G174" s="9" t="s">
        <v>13</v>
      </c>
      <c r="H174" s="10">
        <v>3116794.2703125</v>
      </c>
      <c r="J174" s="11"/>
    </row>
    <row r="175" s="3" customFormat="1" ht="30" customHeight="1" spans="1:10">
      <c r="A175" s="8">
        <v>58</v>
      </c>
      <c r="B175" s="13">
        <v>8</v>
      </c>
      <c r="C175" s="13">
        <v>2</v>
      </c>
      <c r="D175" s="13">
        <v>404</v>
      </c>
      <c r="E175" s="8" t="s">
        <v>10</v>
      </c>
      <c r="F175" s="8">
        <v>180.32</v>
      </c>
      <c r="G175" s="9">
        <v>16822.0625976563</v>
      </c>
      <c r="H175" s="10">
        <v>3033354.32760938</v>
      </c>
      <c r="J175" s="11"/>
    </row>
    <row r="176" s="3" customFormat="1" ht="30" customHeight="1" spans="1:10">
      <c r="A176" s="8"/>
      <c r="B176" s="14"/>
      <c r="C176" s="14"/>
      <c r="D176" s="14"/>
      <c r="E176" s="8" t="s">
        <v>11</v>
      </c>
      <c r="F176" s="8">
        <v>13.2</v>
      </c>
      <c r="G176" s="9">
        <v>4000</v>
      </c>
      <c r="H176" s="10">
        <v>52800</v>
      </c>
      <c r="J176" s="11"/>
    </row>
    <row r="177" s="3" customFormat="1" ht="30" customHeight="1" spans="1:10">
      <c r="A177" s="8"/>
      <c r="B177" s="15"/>
      <c r="C177" s="15"/>
      <c r="D177" s="15"/>
      <c r="E177" s="8" t="s">
        <v>12</v>
      </c>
      <c r="F177" s="8">
        <v>193.52</v>
      </c>
      <c r="G177" s="9" t="s">
        <v>13</v>
      </c>
      <c r="H177" s="10">
        <v>3086154.32760938</v>
      </c>
      <c r="J177" s="11"/>
    </row>
    <row r="178" s="3" customFormat="1" ht="30" customHeight="1" spans="1:10">
      <c r="A178" s="8">
        <v>59</v>
      </c>
      <c r="B178" s="13">
        <v>8</v>
      </c>
      <c r="C178" s="13">
        <v>2</v>
      </c>
      <c r="D178" s="13">
        <v>403</v>
      </c>
      <c r="E178" s="8" t="s">
        <v>10</v>
      </c>
      <c r="F178" s="8">
        <v>180.32</v>
      </c>
      <c r="G178" s="9">
        <v>16907.0225097656</v>
      </c>
      <c r="H178" s="10">
        <v>3048674.29896094</v>
      </c>
      <c r="J178" s="11"/>
    </row>
    <row r="179" s="3" customFormat="1" ht="30" customHeight="1" spans="1:10">
      <c r="A179" s="8"/>
      <c r="B179" s="14"/>
      <c r="C179" s="14"/>
      <c r="D179" s="14"/>
      <c r="E179" s="8" t="s">
        <v>11</v>
      </c>
      <c r="F179" s="8">
        <v>13.2</v>
      </c>
      <c r="G179" s="9">
        <v>4000</v>
      </c>
      <c r="H179" s="10">
        <v>52800</v>
      </c>
      <c r="J179" s="11"/>
    </row>
    <row r="180" s="3" customFormat="1" ht="30" customHeight="1" spans="1:10">
      <c r="A180" s="8"/>
      <c r="B180" s="15"/>
      <c r="C180" s="15"/>
      <c r="D180" s="15"/>
      <c r="E180" s="8" t="s">
        <v>12</v>
      </c>
      <c r="F180" s="8">
        <v>193.52</v>
      </c>
      <c r="G180" s="9" t="s">
        <v>13</v>
      </c>
      <c r="H180" s="10">
        <v>3101474.29896094</v>
      </c>
      <c r="J180" s="11"/>
    </row>
    <row r="181" s="3" customFormat="1" ht="30" customHeight="1" spans="1:10">
      <c r="A181" s="8">
        <v>60</v>
      </c>
      <c r="B181" s="13">
        <v>8</v>
      </c>
      <c r="C181" s="13">
        <v>1</v>
      </c>
      <c r="D181" s="13">
        <v>402</v>
      </c>
      <c r="E181" s="8" t="s">
        <v>10</v>
      </c>
      <c r="F181" s="8">
        <v>180.32</v>
      </c>
      <c r="G181" s="9">
        <v>16907.0225097656</v>
      </c>
      <c r="H181" s="10">
        <v>3048674.29896094</v>
      </c>
      <c r="J181" s="11"/>
    </row>
    <row r="182" s="3" customFormat="1" ht="30" customHeight="1" spans="1:10">
      <c r="A182" s="8"/>
      <c r="B182" s="14"/>
      <c r="C182" s="14"/>
      <c r="D182" s="14"/>
      <c r="E182" s="8" t="s">
        <v>11</v>
      </c>
      <c r="F182" s="8">
        <v>13.2</v>
      </c>
      <c r="G182" s="9">
        <v>4000</v>
      </c>
      <c r="H182" s="10">
        <v>52800</v>
      </c>
      <c r="J182" s="11"/>
    </row>
    <row r="183" s="3" customFormat="1" ht="30" customHeight="1" spans="1:10">
      <c r="A183" s="8"/>
      <c r="B183" s="15"/>
      <c r="C183" s="15"/>
      <c r="D183" s="15"/>
      <c r="E183" s="8" t="s">
        <v>12</v>
      </c>
      <c r="F183" s="8">
        <v>193.52</v>
      </c>
      <c r="G183" s="9" t="s">
        <v>13</v>
      </c>
      <c r="H183" s="10">
        <v>3101474.29896094</v>
      </c>
      <c r="J183" s="11"/>
    </row>
    <row r="184" s="3" customFormat="1" ht="30" customHeight="1" spans="1:10">
      <c r="A184" s="8">
        <v>61</v>
      </c>
      <c r="B184" s="13">
        <v>8</v>
      </c>
      <c r="C184" s="13">
        <v>1</v>
      </c>
      <c r="D184" s="13">
        <v>401</v>
      </c>
      <c r="E184" s="8" t="s">
        <v>10</v>
      </c>
      <c r="F184" s="8">
        <v>180.32</v>
      </c>
      <c r="G184" s="9">
        <v>17161.9022460937</v>
      </c>
      <c r="H184" s="10">
        <v>3094634.21301562</v>
      </c>
      <c r="J184" s="11"/>
    </row>
    <row r="185" s="3" customFormat="1" ht="30" customHeight="1" spans="1:10">
      <c r="A185" s="8"/>
      <c r="B185" s="14"/>
      <c r="C185" s="14"/>
      <c r="D185" s="14"/>
      <c r="E185" s="8" t="s">
        <v>11</v>
      </c>
      <c r="F185" s="8">
        <v>13.2</v>
      </c>
      <c r="G185" s="9">
        <v>4000</v>
      </c>
      <c r="H185" s="10">
        <v>52800</v>
      </c>
      <c r="J185" s="11"/>
    </row>
    <row r="186" s="3" customFormat="1" ht="30" customHeight="1" spans="1:10">
      <c r="A186" s="8"/>
      <c r="B186" s="15"/>
      <c r="C186" s="15"/>
      <c r="D186" s="15"/>
      <c r="E186" s="8" t="s">
        <v>12</v>
      </c>
      <c r="F186" s="8">
        <v>193.52</v>
      </c>
      <c r="G186" s="9" t="s">
        <v>13</v>
      </c>
      <c r="H186" s="10">
        <v>3147434.21301562</v>
      </c>
      <c r="J186" s="11"/>
    </row>
    <row r="187" s="3" customFormat="1" ht="30" customHeight="1" spans="1:10">
      <c r="A187" s="8">
        <v>62</v>
      </c>
      <c r="B187" s="13">
        <v>8</v>
      </c>
      <c r="C187" s="13">
        <v>3</v>
      </c>
      <c r="D187" s="13">
        <v>206</v>
      </c>
      <c r="E187" s="8" t="s">
        <v>10</v>
      </c>
      <c r="F187" s="8">
        <v>173.55</v>
      </c>
      <c r="G187" s="9">
        <v>18331.8220703125</v>
      </c>
      <c r="H187" s="10">
        <v>3181487.72030273</v>
      </c>
      <c r="J187" s="11"/>
    </row>
    <row r="188" s="3" customFormat="1" ht="30" customHeight="1" spans="1:10">
      <c r="A188" s="8"/>
      <c r="B188" s="14"/>
      <c r="C188" s="14"/>
      <c r="D188" s="14"/>
      <c r="E188" s="8" t="s">
        <v>11</v>
      </c>
      <c r="F188" s="8">
        <v>114.03</v>
      </c>
      <c r="G188" s="9">
        <v>4000</v>
      </c>
      <c r="H188" s="10">
        <v>456120</v>
      </c>
      <c r="J188" s="11"/>
    </row>
    <row r="189" s="3" customFormat="1" ht="30" customHeight="1" spans="1:10">
      <c r="A189" s="8"/>
      <c r="B189" s="15"/>
      <c r="C189" s="15"/>
      <c r="D189" s="15"/>
      <c r="E189" s="8" t="s">
        <v>12</v>
      </c>
      <c r="F189" s="8">
        <v>287.58</v>
      </c>
      <c r="G189" s="9" t="s">
        <v>13</v>
      </c>
      <c r="H189" s="10">
        <v>3637607.72030273</v>
      </c>
      <c r="J189" s="11"/>
    </row>
    <row r="190" s="3" customFormat="1" ht="30" customHeight="1" spans="1:10">
      <c r="A190" s="8">
        <v>63</v>
      </c>
      <c r="B190" s="13">
        <v>8</v>
      </c>
      <c r="C190" s="13">
        <v>3</v>
      </c>
      <c r="D190" s="13">
        <v>205</v>
      </c>
      <c r="E190" s="8" t="s">
        <v>10</v>
      </c>
      <c r="F190" s="8">
        <v>173.55</v>
      </c>
      <c r="G190" s="9">
        <v>17991.982421875</v>
      </c>
      <c r="H190" s="10">
        <v>3122508.54931641</v>
      </c>
      <c r="J190" s="11"/>
    </row>
    <row r="191" s="3" customFormat="1" ht="30" customHeight="1" spans="1:10">
      <c r="A191" s="8"/>
      <c r="B191" s="14"/>
      <c r="C191" s="14"/>
      <c r="D191" s="14"/>
      <c r="E191" s="8" t="s">
        <v>11</v>
      </c>
      <c r="F191" s="8">
        <v>120.37</v>
      </c>
      <c r="G191" s="9">
        <v>4000</v>
      </c>
      <c r="H191" s="10">
        <v>481480</v>
      </c>
      <c r="J191" s="11"/>
    </row>
    <row r="192" s="3" customFormat="1" ht="30" customHeight="1" spans="1:10">
      <c r="A192" s="8"/>
      <c r="B192" s="15"/>
      <c r="C192" s="15"/>
      <c r="D192" s="15"/>
      <c r="E192" s="8" t="s">
        <v>12</v>
      </c>
      <c r="F192" s="8">
        <v>293.92</v>
      </c>
      <c r="G192" s="9" t="s">
        <v>13</v>
      </c>
      <c r="H192" s="10">
        <v>3603988.54931641</v>
      </c>
      <c r="J192" s="11"/>
    </row>
    <row r="193" s="3" customFormat="1" ht="30" customHeight="1" spans="1:10">
      <c r="A193" s="8">
        <v>64</v>
      </c>
      <c r="B193" s="13">
        <v>8</v>
      </c>
      <c r="C193" s="13">
        <v>2</v>
      </c>
      <c r="D193" s="13">
        <v>204</v>
      </c>
      <c r="E193" s="8" t="s">
        <v>10</v>
      </c>
      <c r="F193" s="8">
        <v>173.55</v>
      </c>
      <c r="G193" s="9">
        <v>17822.0625976563</v>
      </c>
      <c r="H193" s="10">
        <v>3093018.96382324</v>
      </c>
      <c r="J193" s="11"/>
    </row>
    <row r="194" s="3" customFormat="1" ht="30" customHeight="1" spans="1:10">
      <c r="A194" s="8"/>
      <c r="B194" s="14"/>
      <c r="C194" s="14"/>
      <c r="D194" s="14"/>
      <c r="E194" s="8" t="s">
        <v>11</v>
      </c>
      <c r="F194" s="8">
        <v>120.37</v>
      </c>
      <c r="G194" s="9">
        <v>4000</v>
      </c>
      <c r="H194" s="10">
        <v>481480</v>
      </c>
      <c r="J194" s="11"/>
    </row>
    <row r="195" s="3" customFormat="1" ht="30" customHeight="1" spans="1:10">
      <c r="A195" s="8"/>
      <c r="B195" s="15"/>
      <c r="C195" s="15"/>
      <c r="D195" s="15"/>
      <c r="E195" s="8" t="s">
        <v>12</v>
      </c>
      <c r="F195" s="8">
        <v>293.92</v>
      </c>
      <c r="G195" s="9" t="s">
        <v>13</v>
      </c>
      <c r="H195" s="10">
        <v>3574498.96382324</v>
      </c>
      <c r="J195" s="11"/>
    </row>
    <row r="196" s="3" customFormat="1" ht="30" customHeight="1" spans="1:10">
      <c r="A196" s="8">
        <v>65</v>
      </c>
      <c r="B196" s="13">
        <v>8</v>
      </c>
      <c r="C196" s="13">
        <v>2</v>
      </c>
      <c r="D196" s="13">
        <v>203</v>
      </c>
      <c r="E196" s="8" t="s">
        <v>10</v>
      </c>
      <c r="F196" s="8">
        <v>173.55</v>
      </c>
      <c r="G196" s="9">
        <v>17907.0225097656</v>
      </c>
      <c r="H196" s="10">
        <v>3107763.75656982</v>
      </c>
      <c r="J196" s="11"/>
    </row>
    <row r="197" s="3" customFormat="1" ht="30" customHeight="1" spans="1:10">
      <c r="A197" s="8"/>
      <c r="B197" s="14"/>
      <c r="C197" s="14"/>
      <c r="D197" s="14"/>
      <c r="E197" s="8" t="s">
        <v>11</v>
      </c>
      <c r="F197" s="8">
        <v>113.57</v>
      </c>
      <c r="G197" s="9">
        <v>4000</v>
      </c>
      <c r="H197" s="10">
        <v>454280</v>
      </c>
      <c r="J197" s="11"/>
    </row>
    <row r="198" s="3" customFormat="1" ht="30" customHeight="1" spans="1:10">
      <c r="A198" s="8"/>
      <c r="B198" s="15"/>
      <c r="C198" s="15"/>
      <c r="D198" s="15"/>
      <c r="E198" s="8" t="s">
        <v>12</v>
      </c>
      <c r="F198" s="8">
        <v>287.12</v>
      </c>
      <c r="G198" s="9" t="s">
        <v>13</v>
      </c>
      <c r="H198" s="10">
        <v>3562043.75656982</v>
      </c>
      <c r="J198" s="11"/>
    </row>
    <row r="199" s="3" customFormat="1" ht="30" customHeight="1" spans="1:10">
      <c r="A199" s="8">
        <v>66</v>
      </c>
      <c r="B199" s="13">
        <v>8</v>
      </c>
      <c r="C199" s="13">
        <v>1</v>
      </c>
      <c r="D199" s="13">
        <v>202</v>
      </c>
      <c r="E199" s="8" t="s">
        <v>10</v>
      </c>
      <c r="F199" s="8">
        <v>173.55</v>
      </c>
      <c r="G199" s="9">
        <v>17907.0225097656</v>
      </c>
      <c r="H199" s="10">
        <v>3107763.75656982</v>
      </c>
      <c r="J199" s="11"/>
    </row>
    <row r="200" s="3" customFormat="1" ht="30" customHeight="1" spans="1:10">
      <c r="A200" s="8"/>
      <c r="B200" s="14"/>
      <c r="C200" s="14"/>
      <c r="D200" s="14"/>
      <c r="E200" s="8" t="s">
        <v>11</v>
      </c>
      <c r="F200" s="8">
        <v>120.37</v>
      </c>
      <c r="G200" s="9">
        <v>4000</v>
      </c>
      <c r="H200" s="10">
        <v>481480</v>
      </c>
      <c r="J200" s="11"/>
    </row>
    <row r="201" s="3" customFormat="1" ht="30" customHeight="1" spans="1:10">
      <c r="A201" s="8"/>
      <c r="B201" s="15"/>
      <c r="C201" s="15"/>
      <c r="D201" s="15"/>
      <c r="E201" s="8" t="s">
        <v>12</v>
      </c>
      <c r="F201" s="8">
        <v>293.92</v>
      </c>
      <c r="G201" s="9" t="s">
        <v>13</v>
      </c>
      <c r="H201" s="10">
        <v>3589243.75656982</v>
      </c>
      <c r="J201" s="11"/>
    </row>
    <row r="202" s="3" customFormat="1" ht="30" customHeight="1" spans="1:10">
      <c r="A202" s="8">
        <v>67</v>
      </c>
      <c r="B202" s="13">
        <v>8</v>
      </c>
      <c r="C202" s="13">
        <v>1</v>
      </c>
      <c r="D202" s="13">
        <v>201</v>
      </c>
      <c r="E202" s="8" t="s">
        <v>10</v>
      </c>
      <c r="F202" s="8">
        <v>173.55</v>
      </c>
      <c r="G202" s="9">
        <v>18161.9022460937</v>
      </c>
      <c r="H202" s="10">
        <v>3151998.13480957</v>
      </c>
      <c r="J202" s="11"/>
    </row>
    <row r="203" s="3" customFormat="1" ht="30" customHeight="1" spans="1:10">
      <c r="A203" s="8"/>
      <c r="B203" s="14"/>
      <c r="C203" s="14"/>
      <c r="D203" s="14"/>
      <c r="E203" s="8" t="s">
        <v>11</v>
      </c>
      <c r="F203" s="8">
        <v>113.8</v>
      </c>
      <c r="G203" s="9">
        <v>4000</v>
      </c>
      <c r="H203" s="10">
        <v>455200</v>
      </c>
      <c r="J203" s="11"/>
    </row>
    <row r="204" s="3" customFormat="1" ht="30" customHeight="1" spans="1:10">
      <c r="A204" s="8"/>
      <c r="B204" s="15"/>
      <c r="C204" s="15"/>
      <c r="D204" s="15"/>
      <c r="E204" s="8" t="s">
        <v>12</v>
      </c>
      <c r="F204" s="8">
        <v>287.35</v>
      </c>
      <c r="G204" s="9" t="s">
        <v>13</v>
      </c>
      <c r="H204" s="10">
        <v>3607198.13480957</v>
      </c>
      <c r="J204" s="11"/>
    </row>
    <row r="205" s="3" customFormat="1" ht="30" customHeight="1" spans="1:10">
      <c r="A205" s="8">
        <v>68</v>
      </c>
      <c r="B205" s="13">
        <v>8</v>
      </c>
      <c r="C205" s="13">
        <v>3</v>
      </c>
      <c r="D205" s="13">
        <v>103</v>
      </c>
      <c r="E205" s="8" t="s">
        <v>10</v>
      </c>
      <c r="F205" s="8">
        <v>161.41</v>
      </c>
      <c r="G205" s="9">
        <v>20700</v>
      </c>
      <c r="H205" s="10">
        <f>G205*F205</f>
        <v>3341187</v>
      </c>
      <c r="J205" s="11"/>
    </row>
    <row r="206" s="3" customFormat="1" ht="30" customHeight="1" spans="1:10">
      <c r="A206" s="8"/>
      <c r="B206" s="14"/>
      <c r="C206" s="14"/>
      <c r="D206" s="14"/>
      <c r="E206" s="8" t="s">
        <v>11</v>
      </c>
      <c r="F206" s="8">
        <v>90.83</v>
      </c>
      <c r="G206" s="9">
        <v>4000</v>
      </c>
      <c r="H206" s="10">
        <v>363320</v>
      </c>
      <c r="J206" s="11"/>
    </row>
    <row r="207" s="3" customFormat="1" ht="30" customHeight="1" spans="1:10">
      <c r="A207" s="8"/>
      <c r="B207" s="15"/>
      <c r="C207" s="15"/>
      <c r="D207" s="15"/>
      <c r="E207" s="8" t="s">
        <v>12</v>
      </c>
      <c r="F207" s="8">
        <v>252.24</v>
      </c>
      <c r="G207" s="9" t="s">
        <v>13</v>
      </c>
      <c r="H207" s="10">
        <f>SUM(H205:H206)</f>
        <v>3704507</v>
      </c>
      <c r="J207" s="11"/>
    </row>
    <row r="208" s="3" customFormat="1" ht="30" customHeight="1" spans="1:10">
      <c r="A208" s="8">
        <v>69</v>
      </c>
      <c r="B208" s="13">
        <v>8</v>
      </c>
      <c r="C208" s="13">
        <v>2</v>
      </c>
      <c r="D208" s="13">
        <v>102</v>
      </c>
      <c r="E208" s="8" t="s">
        <v>10</v>
      </c>
      <c r="F208" s="8">
        <v>161.41</v>
      </c>
      <c r="G208" s="9">
        <f>H208/F208</f>
        <v>20500.7468261719</v>
      </c>
      <c r="H208" s="10">
        <v>3309025.5452124</v>
      </c>
      <c r="J208" s="11"/>
    </row>
    <row r="209" s="3" customFormat="1" ht="30" customHeight="1" spans="1:10">
      <c r="A209" s="8"/>
      <c r="B209" s="14"/>
      <c r="C209" s="14"/>
      <c r="D209" s="14"/>
      <c r="E209" s="8" t="s">
        <v>11</v>
      </c>
      <c r="F209" s="8">
        <v>90.58</v>
      </c>
      <c r="G209" s="9">
        <v>4000</v>
      </c>
      <c r="H209" s="10">
        <v>362320</v>
      </c>
      <c r="J209" s="11"/>
    </row>
    <row r="210" s="3" customFormat="1" ht="30" customHeight="1" spans="1:10">
      <c r="A210" s="8"/>
      <c r="B210" s="15"/>
      <c r="C210" s="15"/>
      <c r="D210" s="15"/>
      <c r="E210" s="8" t="s">
        <v>12</v>
      </c>
      <c r="F210" s="8">
        <v>251.99</v>
      </c>
      <c r="G210" s="9" t="s">
        <v>13</v>
      </c>
      <c r="H210" s="10">
        <f>SUM(H208:H209)</f>
        <v>3671345.5452124</v>
      </c>
      <c r="J210" s="11"/>
    </row>
    <row r="211" s="3" customFormat="1" ht="30" customHeight="1" spans="1:10">
      <c r="A211" s="8">
        <v>70</v>
      </c>
      <c r="B211" s="13">
        <v>8</v>
      </c>
      <c r="C211" s="16">
        <v>1</v>
      </c>
      <c r="D211" s="16">
        <v>101</v>
      </c>
      <c r="E211" s="8" t="s">
        <v>10</v>
      </c>
      <c r="F211" s="8">
        <v>161.41</v>
      </c>
      <c r="G211" s="9">
        <v>20700</v>
      </c>
      <c r="H211" s="10">
        <f>G211*F211</f>
        <v>3341187</v>
      </c>
      <c r="J211" s="11"/>
    </row>
    <row r="212" s="3" customFormat="1" ht="30" customHeight="1" spans="1:10">
      <c r="A212" s="8"/>
      <c r="B212" s="14"/>
      <c r="C212" s="16"/>
      <c r="D212" s="16"/>
      <c r="E212" s="8" t="s">
        <v>11</v>
      </c>
      <c r="F212" s="8">
        <v>90.7</v>
      </c>
      <c r="G212" s="9">
        <v>4000</v>
      </c>
      <c r="H212" s="10">
        <v>362800</v>
      </c>
      <c r="J212" s="11"/>
    </row>
    <row r="213" s="3" customFormat="1" ht="30" customHeight="1" spans="1:10">
      <c r="A213" s="8"/>
      <c r="B213" s="15"/>
      <c r="C213" s="16"/>
      <c r="D213" s="16"/>
      <c r="E213" s="8" t="s">
        <v>12</v>
      </c>
      <c r="F213" s="8">
        <v>252.11</v>
      </c>
      <c r="G213" s="9" t="s">
        <v>13</v>
      </c>
      <c r="H213" s="10">
        <f>SUM(H211:H212)</f>
        <v>3703987</v>
      </c>
      <c r="J213" s="11"/>
    </row>
    <row r="214" s="3" customFormat="1" ht="30" customHeight="1" spans="1:10">
      <c r="A214" s="8">
        <v>71</v>
      </c>
      <c r="B214" s="13">
        <v>9</v>
      </c>
      <c r="C214" s="13">
        <v>4</v>
      </c>
      <c r="D214" s="13">
        <v>408</v>
      </c>
      <c r="E214" s="8" t="s">
        <v>10</v>
      </c>
      <c r="F214" s="8">
        <v>180.16</v>
      </c>
      <c r="G214" s="9">
        <v>16842.24453125</v>
      </c>
      <c r="H214" s="10">
        <v>3034298.77475</v>
      </c>
      <c r="J214" s="11"/>
    </row>
    <row r="215" s="3" customFormat="1" ht="30" customHeight="1" spans="1:10">
      <c r="A215" s="8"/>
      <c r="B215" s="14"/>
      <c r="C215" s="14"/>
      <c r="D215" s="14"/>
      <c r="E215" s="8" t="s">
        <v>11</v>
      </c>
      <c r="F215" s="8">
        <v>13.11</v>
      </c>
      <c r="G215" s="9">
        <v>4000</v>
      </c>
      <c r="H215" s="10">
        <v>52440</v>
      </c>
      <c r="J215" s="11"/>
    </row>
    <row r="216" s="3" customFormat="1" ht="30" customHeight="1" spans="1:10">
      <c r="A216" s="8"/>
      <c r="B216" s="15"/>
      <c r="C216" s="15"/>
      <c r="D216" s="15"/>
      <c r="E216" s="8" t="s">
        <v>12</v>
      </c>
      <c r="F216" s="8">
        <v>193.27</v>
      </c>
      <c r="G216" s="9" t="s">
        <v>13</v>
      </c>
      <c r="H216" s="10">
        <v>3086738.77475</v>
      </c>
      <c r="J216" s="11"/>
    </row>
    <row r="217" s="3" customFormat="1" ht="30" customHeight="1" spans="1:10">
      <c r="A217" s="8">
        <v>72</v>
      </c>
      <c r="B217" s="13">
        <v>9</v>
      </c>
      <c r="C217" s="13">
        <v>4</v>
      </c>
      <c r="D217" s="13">
        <v>407</v>
      </c>
      <c r="E217" s="8" t="s">
        <v>10</v>
      </c>
      <c r="F217" s="8">
        <v>180.16</v>
      </c>
      <c r="G217" s="9">
        <v>17442.737890625</v>
      </c>
      <c r="H217" s="10">
        <v>3142483.658375</v>
      </c>
      <c r="J217" s="11"/>
    </row>
    <row r="218" s="3" customFormat="1" ht="30" customHeight="1" spans="1:10">
      <c r="A218" s="8"/>
      <c r="B218" s="14"/>
      <c r="C218" s="14"/>
      <c r="D218" s="14"/>
      <c r="E218" s="8" t="s">
        <v>11</v>
      </c>
      <c r="F218" s="8">
        <v>13.11</v>
      </c>
      <c r="G218" s="9">
        <v>4000</v>
      </c>
      <c r="H218" s="10">
        <v>52440</v>
      </c>
      <c r="J218" s="11"/>
    </row>
    <row r="219" s="3" customFormat="1" ht="30" customHeight="1" spans="1:10">
      <c r="A219" s="8"/>
      <c r="B219" s="15"/>
      <c r="C219" s="15"/>
      <c r="D219" s="15"/>
      <c r="E219" s="8" t="s">
        <v>12</v>
      </c>
      <c r="F219" s="8">
        <v>193.27</v>
      </c>
      <c r="G219" s="9" t="s">
        <v>13</v>
      </c>
      <c r="H219" s="10">
        <v>3194923.658375</v>
      </c>
      <c r="J219" s="11"/>
    </row>
    <row r="220" s="3" customFormat="1" ht="30" customHeight="1" spans="1:10">
      <c r="A220" s="8">
        <v>73</v>
      </c>
      <c r="B220" s="13">
        <v>9</v>
      </c>
      <c r="C220" s="13">
        <v>3</v>
      </c>
      <c r="D220" s="13">
        <v>406</v>
      </c>
      <c r="E220" s="8" t="s">
        <v>10</v>
      </c>
      <c r="F220" s="8">
        <v>180.16</v>
      </c>
      <c r="G220" s="9">
        <v>17442.737890625</v>
      </c>
      <c r="H220" s="10">
        <v>3142483.658375</v>
      </c>
      <c r="J220" s="11"/>
    </row>
    <row r="221" s="3" customFormat="1" ht="30" customHeight="1" spans="1:10">
      <c r="A221" s="8"/>
      <c r="B221" s="14"/>
      <c r="C221" s="14"/>
      <c r="D221" s="14"/>
      <c r="E221" s="8" t="s">
        <v>11</v>
      </c>
      <c r="F221" s="8">
        <v>13.11</v>
      </c>
      <c r="G221" s="9">
        <v>4000</v>
      </c>
      <c r="H221" s="10">
        <v>52440</v>
      </c>
      <c r="J221" s="11"/>
    </row>
    <row r="222" s="3" customFormat="1" ht="30" customHeight="1" spans="1:10">
      <c r="A222" s="8"/>
      <c r="B222" s="15"/>
      <c r="C222" s="15"/>
      <c r="D222" s="15"/>
      <c r="E222" s="8" t="s">
        <v>12</v>
      </c>
      <c r="F222" s="8">
        <v>193.27</v>
      </c>
      <c r="G222" s="9" t="s">
        <v>13</v>
      </c>
      <c r="H222" s="10">
        <v>3194923.658375</v>
      </c>
      <c r="J222" s="11"/>
    </row>
    <row r="223" s="3" customFormat="1" ht="30" customHeight="1" spans="1:10">
      <c r="A223" s="8">
        <v>74</v>
      </c>
      <c r="B223" s="13">
        <v>9</v>
      </c>
      <c r="C223" s="13">
        <v>3</v>
      </c>
      <c r="D223" s="13">
        <v>405</v>
      </c>
      <c r="E223" s="8" t="s">
        <v>10</v>
      </c>
      <c r="F223" s="8">
        <v>180.16</v>
      </c>
      <c r="G223" s="9">
        <v>17442.737890625</v>
      </c>
      <c r="H223" s="10">
        <v>3142483.658375</v>
      </c>
      <c r="J223" s="11"/>
    </row>
    <row r="224" s="3" customFormat="1" ht="30" customHeight="1" spans="1:10">
      <c r="A224" s="8"/>
      <c r="B224" s="14"/>
      <c r="C224" s="14"/>
      <c r="D224" s="14"/>
      <c r="E224" s="8" t="s">
        <v>11</v>
      </c>
      <c r="F224" s="8">
        <v>13.11</v>
      </c>
      <c r="G224" s="9">
        <v>4000</v>
      </c>
      <c r="H224" s="10">
        <v>52440</v>
      </c>
      <c r="J224" s="11"/>
    </row>
    <row r="225" s="3" customFormat="1" ht="30" customHeight="1" spans="1:10">
      <c r="A225" s="8"/>
      <c r="B225" s="15"/>
      <c r="C225" s="15"/>
      <c r="D225" s="15"/>
      <c r="E225" s="8" t="s">
        <v>12</v>
      </c>
      <c r="F225" s="8">
        <v>193.27</v>
      </c>
      <c r="G225" s="9" t="s">
        <v>13</v>
      </c>
      <c r="H225" s="10">
        <v>3194923.658375</v>
      </c>
      <c r="J225" s="11"/>
    </row>
    <row r="226" s="3" customFormat="1" ht="30" customHeight="1" spans="1:10">
      <c r="A226" s="8">
        <v>75</v>
      </c>
      <c r="B226" s="13">
        <v>9</v>
      </c>
      <c r="C226" s="13">
        <v>2</v>
      </c>
      <c r="D226" s="13">
        <v>404</v>
      </c>
      <c r="E226" s="8" t="s">
        <v>10</v>
      </c>
      <c r="F226" s="8">
        <v>180.16</v>
      </c>
      <c r="G226" s="9">
        <v>17356.953125</v>
      </c>
      <c r="H226" s="10">
        <v>3127028.675</v>
      </c>
      <c r="J226" s="11"/>
    </row>
    <row r="227" s="3" customFormat="1" ht="30" customHeight="1" spans="1:10">
      <c r="A227" s="8"/>
      <c r="B227" s="14"/>
      <c r="C227" s="14"/>
      <c r="D227" s="14"/>
      <c r="E227" s="8" t="s">
        <v>11</v>
      </c>
      <c r="F227" s="8">
        <v>13.11</v>
      </c>
      <c r="G227" s="9">
        <v>4000</v>
      </c>
      <c r="H227" s="10">
        <v>52440</v>
      </c>
      <c r="J227" s="11"/>
    </row>
    <row r="228" s="3" customFormat="1" ht="30" customHeight="1" spans="1:10">
      <c r="A228" s="8"/>
      <c r="B228" s="15"/>
      <c r="C228" s="15"/>
      <c r="D228" s="15"/>
      <c r="E228" s="8" t="s">
        <v>12</v>
      </c>
      <c r="F228" s="8">
        <v>193.27</v>
      </c>
      <c r="G228" s="9" t="s">
        <v>13</v>
      </c>
      <c r="H228" s="10">
        <v>3179468.675</v>
      </c>
      <c r="J228" s="11"/>
    </row>
    <row r="229" s="3" customFormat="1" ht="30" customHeight="1" spans="1:10">
      <c r="A229" s="8">
        <v>76</v>
      </c>
      <c r="B229" s="13">
        <v>9</v>
      </c>
      <c r="C229" s="13">
        <v>2</v>
      </c>
      <c r="D229" s="13">
        <v>403</v>
      </c>
      <c r="E229" s="8" t="s">
        <v>10</v>
      </c>
      <c r="F229" s="8">
        <v>180.16</v>
      </c>
      <c r="G229" s="9">
        <v>17442.737890625</v>
      </c>
      <c r="H229" s="10">
        <v>3142483.658375</v>
      </c>
      <c r="J229" s="11"/>
    </row>
    <row r="230" s="3" customFormat="1" ht="30" customHeight="1" spans="1:10">
      <c r="A230" s="8"/>
      <c r="B230" s="14"/>
      <c r="C230" s="14"/>
      <c r="D230" s="14"/>
      <c r="E230" s="8" t="s">
        <v>11</v>
      </c>
      <c r="F230" s="8">
        <v>13.11</v>
      </c>
      <c r="G230" s="9">
        <v>4000</v>
      </c>
      <c r="H230" s="10">
        <v>52440</v>
      </c>
      <c r="J230" s="11"/>
    </row>
    <row r="231" s="3" customFormat="1" ht="30" customHeight="1" spans="1:10">
      <c r="A231" s="8"/>
      <c r="B231" s="15"/>
      <c r="C231" s="15"/>
      <c r="D231" s="15"/>
      <c r="E231" s="8" t="s">
        <v>12</v>
      </c>
      <c r="F231" s="8">
        <v>193.27</v>
      </c>
      <c r="G231" s="9" t="s">
        <v>13</v>
      </c>
      <c r="H231" s="10">
        <v>3194923.658375</v>
      </c>
      <c r="J231" s="11"/>
    </row>
    <row r="232" s="3" customFormat="1" ht="30" customHeight="1" spans="1:10">
      <c r="A232" s="8">
        <v>77</v>
      </c>
      <c r="B232" s="13">
        <v>9</v>
      </c>
      <c r="C232" s="13">
        <v>1</v>
      </c>
      <c r="D232" s="13">
        <v>402</v>
      </c>
      <c r="E232" s="8" t="s">
        <v>10</v>
      </c>
      <c r="F232" s="8">
        <v>180.16</v>
      </c>
      <c r="G232" s="9">
        <v>17442.737890625</v>
      </c>
      <c r="H232" s="10">
        <v>3142483.658375</v>
      </c>
      <c r="J232" s="11"/>
    </row>
    <row r="233" s="3" customFormat="1" ht="30" customHeight="1" spans="1:10">
      <c r="A233" s="8"/>
      <c r="B233" s="14"/>
      <c r="C233" s="14"/>
      <c r="D233" s="14"/>
      <c r="E233" s="8" t="s">
        <v>11</v>
      </c>
      <c r="F233" s="8">
        <v>13.11</v>
      </c>
      <c r="G233" s="9">
        <v>4000</v>
      </c>
      <c r="H233" s="10">
        <v>52440</v>
      </c>
      <c r="J233" s="11"/>
    </row>
    <row r="234" s="3" customFormat="1" ht="30" customHeight="1" spans="1:10">
      <c r="A234" s="8"/>
      <c r="B234" s="15"/>
      <c r="C234" s="15"/>
      <c r="D234" s="15"/>
      <c r="E234" s="8" t="s">
        <v>12</v>
      </c>
      <c r="F234" s="8">
        <v>193.27</v>
      </c>
      <c r="G234" s="9" t="s">
        <v>13</v>
      </c>
      <c r="H234" s="10">
        <v>3194923.658375</v>
      </c>
      <c r="J234" s="11"/>
    </row>
    <row r="235" s="3" customFormat="1" ht="30" customHeight="1" spans="1:10">
      <c r="A235" s="8">
        <v>78</v>
      </c>
      <c r="B235" s="13">
        <v>9</v>
      </c>
      <c r="C235" s="13">
        <v>1</v>
      </c>
      <c r="D235" s="13">
        <v>401</v>
      </c>
      <c r="E235" s="8" t="s">
        <v>10</v>
      </c>
      <c r="F235" s="8">
        <v>180.16</v>
      </c>
      <c r="G235" s="9">
        <v>17528.52265625</v>
      </c>
      <c r="H235" s="10">
        <v>3157938.64175</v>
      </c>
      <c r="J235" s="11"/>
    </row>
    <row r="236" s="3" customFormat="1" ht="30" customHeight="1" spans="1:10">
      <c r="A236" s="8"/>
      <c r="B236" s="14"/>
      <c r="C236" s="14"/>
      <c r="D236" s="14"/>
      <c r="E236" s="8" t="s">
        <v>11</v>
      </c>
      <c r="F236" s="8">
        <v>13.11</v>
      </c>
      <c r="G236" s="9">
        <v>4000</v>
      </c>
      <c r="H236" s="10">
        <v>52440</v>
      </c>
      <c r="J236" s="11"/>
    </row>
    <row r="237" s="3" customFormat="1" ht="30" customHeight="1" spans="1:10">
      <c r="A237" s="8"/>
      <c r="B237" s="15"/>
      <c r="C237" s="15"/>
      <c r="D237" s="15"/>
      <c r="E237" s="8" t="s">
        <v>12</v>
      </c>
      <c r="F237" s="8">
        <v>193.27</v>
      </c>
      <c r="G237" s="9" t="s">
        <v>13</v>
      </c>
      <c r="H237" s="10">
        <v>3210378.64175</v>
      </c>
      <c r="J237" s="11"/>
    </row>
    <row r="238" s="3" customFormat="1" ht="30" customHeight="1" spans="1:10">
      <c r="A238" s="8">
        <v>79</v>
      </c>
      <c r="B238" s="13">
        <v>9</v>
      </c>
      <c r="C238" s="13">
        <v>4</v>
      </c>
      <c r="D238" s="13">
        <v>208</v>
      </c>
      <c r="E238" s="8" t="s">
        <v>10</v>
      </c>
      <c r="F238" s="8">
        <v>173.22</v>
      </c>
      <c r="G238" s="9">
        <v>17842.24453125</v>
      </c>
      <c r="H238" s="10">
        <v>3090633.59770312</v>
      </c>
      <c r="J238" s="11"/>
    </row>
    <row r="239" s="3" customFormat="1" ht="30" customHeight="1" spans="1:10">
      <c r="A239" s="8"/>
      <c r="B239" s="14"/>
      <c r="C239" s="14"/>
      <c r="D239" s="14"/>
      <c r="E239" s="8" t="s">
        <v>11</v>
      </c>
      <c r="F239" s="8">
        <v>113.2</v>
      </c>
      <c r="G239" s="9">
        <v>4000</v>
      </c>
      <c r="H239" s="10">
        <v>452800</v>
      </c>
      <c r="J239" s="11"/>
    </row>
    <row r="240" s="3" customFormat="1" ht="30" customHeight="1" spans="1:10">
      <c r="A240" s="8"/>
      <c r="B240" s="15"/>
      <c r="C240" s="15"/>
      <c r="D240" s="15"/>
      <c r="E240" s="8" t="s">
        <v>12</v>
      </c>
      <c r="F240" s="8">
        <v>286.42</v>
      </c>
      <c r="G240" s="9" t="s">
        <v>13</v>
      </c>
      <c r="H240" s="10">
        <v>3543433.59770312</v>
      </c>
      <c r="J240" s="11"/>
    </row>
    <row r="241" s="3" customFormat="1" ht="30" customHeight="1" spans="1:10">
      <c r="A241" s="8">
        <v>80</v>
      </c>
      <c r="B241" s="13">
        <v>9</v>
      </c>
      <c r="C241" s="13">
        <v>4</v>
      </c>
      <c r="D241" s="13">
        <v>207</v>
      </c>
      <c r="E241" s="8" t="s">
        <v>10</v>
      </c>
      <c r="F241" s="8">
        <v>173.22</v>
      </c>
      <c r="G241" s="9">
        <v>18442.737890625</v>
      </c>
      <c r="H241" s="10">
        <v>3194651.05741406</v>
      </c>
      <c r="J241" s="11"/>
    </row>
    <row r="242" s="3" customFormat="1" ht="30" customHeight="1" spans="1:10">
      <c r="A242" s="8"/>
      <c r="B242" s="14"/>
      <c r="C242" s="14"/>
      <c r="D242" s="14"/>
      <c r="E242" s="8" t="s">
        <v>11</v>
      </c>
      <c r="F242" s="8">
        <v>119.49</v>
      </c>
      <c r="G242" s="9">
        <v>4000</v>
      </c>
      <c r="H242" s="10">
        <v>477960</v>
      </c>
      <c r="J242" s="11"/>
    </row>
    <row r="243" s="3" customFormat="1" ht="30" customHeight="1" spans="1:10">
      <c r="A243" s="8"/>
      <c r="B243" s="15"/>
      <c r="C243" s="15"/>
      <c r="D243" s="15"/>
      <c r="E243" s="8" t="s">
        <v>12</v>
      </c>
      <c r="F243" s="8">
        <v>292.71</v>
      </c>
      <c r="G243" s="9" t="s">
        <v>13</v>
      </c>
      <c r="H243" s="10">
        <v>3672611.05741406</v>
      </c>
      <c r="J243" s="11"/>
    </row>
    <row r="244" s="3" customFormat="1" ht="30" customHeight="1" spans="1:10">
      <c r="A244" s="8">
        <v>81</v>
      </c>
      <c r="B244" s="13">
        <v>9</v>
      </c>
      <c r="C244" s="13">
        <v>3</v>
      </c>
      <c r="D244" s="13">
        <v>206</v>
      </c>
      <c r="E244" s="8" t="s">
        <v>10</v>
      </c>
      <c r="F244" s="8">
        <v>173.22</v>
      </c>
      <c r="G244" s="9">
        <v>18442.737890625</v>
      </c>
      <c r="H244" s="10">
        <v>3194651.05741406</v>
      </c>
      <c r="J244" s="11"/>
    </row>
    <row r="245" s="3" customFormat="1" ht="30" customHeight="1" spans="1:10">
      <c r="A245" s="8"/>
      <c r="B245" s="14"/>
      <c r="C245" s="14"/>
      <c r="D245" s="14"/>
      <c r="E245" s="8" t="s">
        <v>11</v>
      </c>
      <c r="F245" s="8">
        <v>119.49</v>
      </c>
      <c r="G245" s="9">
        <v>4000</v>
      </c>
      <c r="H245" s="10">
        <v>477960</v>
      </c>
      <c r="J245" s="11"/>
    </row>
    <row r="246" s="3" customFormat="1" ht="30" customHeight="1" spans="1:10">
      <c r="A246" s="8"/>
      <c r="B246" s="15"/>
      <c r="C246" s="15"/>
      <c r="D246" s="15"/>
      <c r="E246" s="8" t="s">
        <v>12</v>
      </c>
      <c r="F246" s="8">
        <v>292.71</v>
      </c>
      <c r="G246" s="9" t="s">
        <v>13</v>
      </c>
      <c r="H246" s="10">
        <v>3672611.05741406</v>
      </c>
      <c r="J246" s="11"/>
    </row>
    <row r="247" s="3" customFormat="1" ht="30" customHeight="1" spans="1:10">
      <c r="A247" s="8">
        <v>82</v>
      </c>
      <c r="B247" s="13">
        <v>9</v>
      </c>
      <c r="C247" s="13">
        <v>3</v>
      </c>
      <c r="D247" s="13">
        <v>205</v>
      </c>
      <c r="E247" s="8" t="s">
        <v>10</v>
      </c>
      <c r="F247" s="8">
        <v>173.22</v>
      </c>
      <c r="G247" s="9">
        <v>18442.737890625</v>
      </c>
      <c r="H247" s="10">
        <v>3194651.05741406</v>
      </c>
      <c r="J247" s="11"/>
    </row>
    <row r="248" s="3" customFormat="1" ht="30" customHeight="1" spans="1:10">
      <c r="A248" s="8"/>
      <c r="B248" s="14"/>
      <c r="C248" s="14"/>
      <c r="D248" s="14"/>
      <c r="E248" s="8" t="s">
        <v>11</v>
      </c>
      <c r="F248" s="8">
        <v>112.74</v>
      </c>
      <c r="G248" s="9">
        <v>4000</v>
      </c>
      <c r="H248" s="10">
        <v>450960</v>
      </c>
      <c r="J248" s="11"/>
    </row>
    <row r="249" s="3" customFormat="1" ht="30" customHeight="1" spans="1:10">
      <c r="A249" s="8"/>
      <c r="B249" s="15"/>
      <c r="C249" s="15"/>
      <c r="D249" s="15"/>
      <c r="E249" s="8" t="s">
        <v>12</v>
      </c>
      <c r="F249" s="8">
        <v>285.96</v>
      </c>
      <c r="G249" s="9" t="s">
        <v>13</v>
      </c>
      <c r="H249" s="10">
        <v>3645611.05741406</v>
      </c>
      <c r="J249" s="11"/>
    </row>
    <row r="250" s="3" customFormat="1" ht="30" customHeight="1" spans="1:10">
      <c r="A250" s="8">
        <v>83</v>
      </c>
      <c r="B250" s="13">
        <v>9</v>
      </c>
      <c r="C250" s="13">
        <v>2</v>
      </c>
      <c r="D250" s="13">
        <v>204</v>
      </c>
      <c r="E250" s="8" t="s">
        <v>10</v>
      </c>
      <c r="F250" s="8">
        <v>173.22</v>
      </c>
      <c r="G250" s="9">
        <v>18356.953125</v>
      </c>
      <c r="H250" s="10">
        <v>3179791.4203125</v>
      </c>
      <c r="J250" s="11"/>
    </row>
    <row r="251" s="3" customFormat="1" ht="30" customHeight="1" spans="1:10">
      <c r="A251" s="8"/>
      <c r="B251" s="14"/>
      <c r="C251" s="14"/>
      <c r="D251" s="14"/>
      <c r="E251" s="8" t="s">
        <v>11</v>
      </c>
      <c r="F251" s="8">
        <v>112.74</v>
      </c>
      <c r="G251" s="9">
        <v>4000</v>
      </c>
      <c r="H251" s="10">
        <v>450960</v>
      </c>
      <c r="J251" s="11"/>
    </row>
    <row r="252" s="3" customFormat="1" ht="30" customHeight="1" spans="1:10">
      <c r="A252" s="8"/>
      <c r="B252" s="15"/>
      <c r="C252" s="15"/>
      <c r="D252" s="15"/>
      <c r="E252" s="8" t="s">
        <v>12</v>
      </c>
      <c r="F252" s="8">
        <v>285.96</v>
      </c>
      <c r="G252" s="9" t="s">
        <v>13</v>
      </c>
      <c r="H252" s="10">
        <v>3630751.4203125</v>
      </c>
      <c r="J252" s="11"/>
    </row>
    <row r="253" s="3" customFormat="1" ht="30" customHeight="1" spans="1:10">
      <c r="A253" s="8">
        <v>84</v>
      </c>
      <c r="B253" s="13">
        <v>9</v>
      </c>
      <c r="C253" s="13">
        <v>2</v>
      </c>
      <c r="D253" s="13">
        <v>203</v>
      </c>
      <c r="E253" s="8" t="s">
        <v>10</v>
      </c>
      <c r="F253" s="8">
        <v>173.22</v>
      </c>
      <c r="G253" s="9">
        <v>18442.737890625</v>
      </c>
      <c r="H253" s="10">
        <v>3194651.05741406</v>
      </c>
      <c r="J253" s="11"/>
    </row>
    <row r="254" s="3" customFormat="1" ht="30" customHeight="1" spans="1:10">
      <c r="A254" s="8"/>
      <c r="B254" s="14"/>
      <c r="C254" s="14"/>
      <c r="D254" s="14"/>
      <c r="E254" s="8" t="s">
        <v>11</v>
      </c>
      <c r="F254" s="8">
        <v>119.49</v>
      </c>
      <c r="G254" s="9">
        <v>4000</v>
      </c>
      <c r="H254" s="10">
        <v>477960</v>
      </c>
      <c r="J254" s="11"/>
    </row>
    <row r="255" s="3" customFormat="1" ht="30" customHeight="1" spans="1:10">
      <c r="A255" s="8"/>
      <c r="B255" s="15"/>
      <c r="C255" s="15"/>
      <c r="D255" s="15"/>
      <c r="E255" s="8" t="s">
        <v>12</v>
      </c>
      <c r="F255" s="8">
        <v>292.71</v>
      </c>
      <c r="G255" s="9" t="s">
        <v>13</v>
      </c>
      <c r="H255" s="10">
        <v>3672611.05741406</v>
      </c>
      <c r="J255" s="11"/>
    </row>
    <row r="256" s="3" customFormat="1" ht="30" customHeight="1" spans="1:10">
      <c r="A256" s="8">
        <v>85</v>
      </c>
      <c r="B256" s="13">
        <v>9</v>
      </c>
      <c r="C256" s="13">
        <v>1</v>
      </c>
      <c r="D256" s="13">
        <v>202</v>
      </c>
      <c r="E256" s="8" t="s">
        <v>10</v>
      </c>
      <c r="F256" s="8">
        <v>173.22</v>
      </c>
      <c r="G256" s="9">
        <v>18442.737890625</v>
      </c>
      <c r="H256" s="10">
        <v>3194651.05741406</v>
      </c>
      <c r="J256" s="11"/>
    </row>
    <row r="257" s="3" customFormat="1" ht="30" customHeight="1" spans="1:10">
      <c r="A257" s="8"/>
      <c r="B257" s="14"/>
      <c r="C257" s="14"/>
      <c r="D257" s="14"/>
      <c r="E257" s="8" t="s">
        <v>11</v>
      </c>
      <c r="F257" s="8">
        <v>119.49</v>
      </c>
      <c r="G257" s="9">
        <v>4000</v>
      </c>
      <c r="H257" s="10">
        <v>477960</v>
      </c>
      <c r="J257" s="11"/>
    </row>
    <row r="258" s="3" customFormat="1" ht="30" customHeight="1" spans="1:10">
      <c r="A258" s="8"/>
      <c r="B258" s="15"/>
      <c r="C258" s="15"/>
      <c r="D258" s="15"/>
      <c r="E258" s="8" t="s">
        <v>12</v>
      </c>
      <c r="F258" s="8">
        <v>292.71</v>
      </c>
      <c r="G258" s="9" t="s">
        <v>13</v>
      </c>
      <c r="H258" s="10">
        <v>3672611.05741406</v>
      </c>
      <c r="J258" s="11"/>
    </row>
    <row r="259" s="3" customFormat="1" ht="30" customHeight="1" spans="1:10">
      <c r="A259" s="8">
        <v>86</v>
      </c>
      <c r="B259" s="13">
        <v>9</v>
      </c>
      <c r="C259" s="13">
        <v>1</v>
      </c>
      <c r="D259" s="13">
        <v>201</v>
      </c>
      <c r="E259" s="8" t="s">
        <v>10</v>
      </c>
      <c r="F259" s="8">
        <v>173.22</v>
      </c>
      <c r="G259" s="9">
        <v>18528.52265625</v>
      </c>
      <c r="H259" s="10">
        <v>3209510.69451563</v>
      </c>
      <c r="J259" s="11"/>
    </row>
    <row r="260" s="3" customFormat="1" ht="30" customHeight="1" spans="1:10">
      <c r="A260" s="8"/>
      <c r="B260" s="14"/>
      <c r="C260" s="14"/>
      <c r="D260" s="14"/>
      <c r="E260" s="8" t="s">
        <v>11</v>
      </c>
      <c r="F260" s="8">
        <v>112.97</v>
      </c>
      <c r="G260" s="9">
        <v>4000</v>
      </c>
      <c r="H260" s="10">
        <v>451880</v>
      </c>
      <c r="J260" s="11"/>
    </row>
    <row r="261" s="3" customFormat="1" ht="30" customHeight="1" spans="1:10">
      <c r="A261" s="8"/>
      <c r="B261" s="15"/>
      <c r="C261" s="15"/>
      <c r="D261" s="15"/>
      <c r="E261" s="8" t="s">
        <v>12</v>
      </c>
      <c r="F261" s="8">
        <v>286.19</v>
      </c>
      <c r="G261" s="9" t="s">
        <v>13</v>
      </c>
      <c r="H261" s="10">
        <v>3661390.69451563</v>
      </c>
      <c r="J261" s="11"/>
    </row>
    <row r="262" s="3" customFormat="1" ht="30" customHeight="1" spans="1:10">
      <c r="A262" s="8">
        <v>87</v>
      </c>
      <c r="B262" s="13">
        <v>9</v>
      </c>
      <c r="C262" s="13">
        <v>4</v>
      </c>
      <c r="D262" s="13">
        <v>104</v>
      </c>
      <c r="E262" s="8" t="s">
        <v>10</v>
      </c>
      <c r="F262" s="8">
        <v>161.28</v>
      </c>
      <c r="G262" s="9">
        <v>19942.24453125</v>
      </c>
      <c r="H262" s="10">
        <v>3216285.198</v>
      </c>
      <c r="J262" s="11"/>
    </row>
    <row r="263" s="3" customFormat="1" ht="30" customHeight="1" spans="1:10">
      <c r="A263" s="8"/>
      <c r="B263" s="14"/>
      <c r="C263" s="14"/>
      <c r="D263" s="14"/>
      <c r="E263" s="8" t="s">
        <v>11</v>
      </c>
      <c r="F263" s="8">
        <v>90.17</v>
      </c>
      <c r="G263" s="9">
        <v>4000</v>
      </c>
      <c r="H263" s="10">
        <v>360680</v>
      </c>
      <c r="J263" s="11"/>
    </row>
    <row r="264" s="3" customFormat="1" ht="30" customHeight="1" spans="1:10">
      <c r="A264" s="8"/>
      <c r="B264" s="15"/>
      <c r="C264" s="15"/>
      <c r="D264" s="15"/>
      <c r="E264" s="8" t="s">
        <v>12</v>
      </c>
      <c r="F264" s="8">
        <v>251.45</v>
      </c>
      <c r="G264" s="9" t="s">
        <v>13</v>
      </c>
      <c r="H264" s="10">
        <v>3576965.198</v>
      </c>
      <c r="J264" s="11"/>
    </row>
    <row r="265" s="3" customFormat="1" ht="30" customHeight="1" spans="1:10">
      <c r="A265" s="8">
        <v>88</v>
      </c>
      <c r="B265" s="13">
        <v>9</v>
      </c>
      <c r="C265" s="13">
        <v>3</v>
      </c>
      <c r="D265" s="13">
        <v>103</v>
      </c>
      <c r="E265" s="8" t="s">
        <v>10</v>
      </c>
      <c r="F265" s="8">
        <v>161.28</v>
      </c>
      <c r="G265" s="9">
        <v>20542.737890625</v>
      </c>
      <c r="H265" s="10">
        <v>3313132.767</v>
      </c>
      <c r="J265" s="11"/>
    </row>
    <row r="266" s="3" customFormat="1" ht="30" customHeight="1" spans="1:10">
      <c r="A266" s="8"/>
      <c r="B266" s="14"/>
      <c r="C266" s="14"/>
      <c r="D266" s="14"/>
      <c r="E266" s="8" t="s">
        <v>11</v>
      </c>
      <c r="F266" s="8">
        <v>89.93</v>
      </c>
      <c r="G266" s="9">
        <v>4000</v>
      </c>
      <c r="H266" s="10">
        <v>359720</v>
      </c>
      <c r="J266" s="11"/>
    </row>
    <row r="267" s="3" customFormat="1" ht="30" customHeight="1" spans="1:10">
      <c r="A267" s="8"/>
      <c r="B267" s="15"/>
      <c r="C267" s="15"/>
      <c r="D267" s="15"/>
      <c r="E267" s="8" t="s">
        <v>12</v>
      </c>
      <c r="F267" s="8">
        <v>251.21</v>
      </c>
      <c r="G267" s="9" t="s">
        <v>13</v>
      </c>
      <c r="H267" s="10">
        <v>3672852.767</v>
      </c>
      <c r="J267" s="11"/>
    </row>
    <row r="268" s="3" customFormat="1" ht="30" customHeight="1" spans="1:10">
      <c r="A268" s="8">
        <v>89</v>
      </c>
      <c r="B268" s="13">
        <v>9</v>
      </c>
      <c r="C268" s="13">
        <v>2</v>
      </c>
      <c r="D268" s="13">
        <v>102</v>
      </c>
      <c r="E268" s="8" t="s">
        <v>10</v>
      </c>
      <c r="F268" s="8">
        <v>161.28</v>
      </c>
      <c r="G268" s="9">
        <v>20542.737890625</v>
      </c>
      <c r="H268" s="10">
        <v>3313132.767</v>
      </c>
      <c r="J268" s="11"/>
    </row>
    <row r="269" s="3" customFormat="1" ht="30" customHeight="1" spans="1:10">
      <c r="A269" s="8"/>
      <c r="B269" s="14"/>
      <c r="C269" s="14"/>
      <c r="D269" s="14"/>
      <c r="E269" s="8" t="s">
        <v>11</v>
      </c>
      <c r="F269" s="8">
        <v>89.93</v>
      </c>
      <c r="G269" s="9">
        <v>4000</v>
      </c>
      <c r="H269" s="10">
        <v>359720</v>
      </c>
      <c r="J269" s="11"/>
    </row>
    <row r="270" s="3" customFormat="1" ht="30" customHeight="1" spans="1:10">
      <c r="A270" s="8"/>
      <c r="B270" s="15"/>
      <c r="C270" s="15"/>
      <c r="D270" s="15"/>
      <c r="E270" s="8" t="s">
        <v>12</v>
      </c>
      <c r="F270" s="8">
        <v>251.21</v>
      </c>
      <c r="G270" s="9" t="s">
        <v>13</v>
      </c>
      <c r="H270" s="10">
        <v>3672852.767</v>
      </c>
      <c r="J270" s="11"/>
    </row>
    <row r="271" s="3" customFormat="1" ht="30" customHeight="1" spans="1:10">
      <c r="A271" s="8">
        <v>90</v>
      </c>
      <c r="B271" s="13">
        <v>9</v>
      </c>
      <c r="C271" s="16">
        <v>1</v>
      </c>
      <c r="D271" s="16">
        <v>101</v>
      </c>
      <c r="E271" s="8" t="s">
        <v>10</v>
      </c>
      <c r="F271" s="8">
        <v>161.28</v>
      </c>
      <c r="G271" s="9">
        <v>20628.52265625</v>
      </c>
      <c r="H271" s="10">
        <v>3326968.134</v>
      </c>
      <c r="J271" s="11"/>
    </row>
    <row r="272" s="3" customFormat="1" ht="30" customHeight="1" spans="1:10">
      <c r="A272" s="8"/>
      <c r="B272" s="14"/>
      <c r="C272" s="16"/>
      <c r="D272" s="16"/>
      <c r="E272" s="8" t="s">
        <v>11</v>
      </c>
      <c r="F272" s="8">
        <v>90.04</v>
      </c>
      <c r="G272" s="9">
        <v>4000</v>
      </c>
      <c r="H272" s="10">
        <v>360160</v>
      </c>
      <c r="J272" s="11"/>
    </row>
    <row r="273" s="3" customFormat="1" ht="30" customHeight="1" spans="1:10">
      <c r="A273" s="8"/>
      <c r="B273" s="15"/>
      <c r="C273" s="16"/>
      <c r="D273" s="16"/>
      <c r="E273" s="8" t="s">
        <v>12</v>
      </c>
      <c r="F273" s="8">
        <v>251.32</v>
      </c>
      <c r="G273" s="9" t="s">
        <v>13</v>
      </c>
      <c r="H273" s="10">
        <v>3687128.134</v>
      </c>
      <c r="J273" s="11"/>
    </row>
    <row r="274" s="3" customFormat="1" ht="30" customHeight="1" spans="1:10">
      <c r="A274" s="8"/>
      <c r="B274" s="15"/>
      <c r="C274" s="16"/>
      <c r="D274" s="16"/>
      <c r="E274" s="8"/>
      <c r="F274" s="8"/>
      <c r="G274" s="17">
        <v>18049.73</v>
      </c>
      <c r="H274" s="10"/>
      <c r="J274" s="11"/>
    </row>
    <row r="275" s="3" customFormat="1" ht="30" customHeight="1" spans="1:10">
      <c r="A275" s="18" t="s">
        <v>14</v>
      </c>
      <c r="B275" s="19"/>
      <c r="C275" s="19"/>
      <c r="D275" s="19"/>
      <c r="E275" s="19"/>
      <c r="F275" s="20"/>
      <c r="G275" s="20"/>
      <c r="H275" s="21"/>
      <c r="J275" s="11"/>
    </row>
    <row r="276" customHeight="1"/>
    <row r="277" customHeight="1"/>
    <row r="278" customHeight="1" spans="7:7">
      <c r="G278" s="22"/>
    </row>
    <row r="279" customHeight="1" spans="7:7">
      <c r="G279" s="22"/>
    </row>
    <row r="280" customHeight="1" spans="7:7">
      <c r="G280" s="23"/>
    </row>
    <row r="281" customHeight="1" spans="7:7">
      <c r="G281" s="22"/>
    </row>
    <row r="282" customHeight="1"/>
    <row r="283" customHeight="1"/>
    <row r="284" customHeight="1"/>
    <row r="285" customHeight="1" spans="8:12">
      <c r="H285" s="22"/>
      <c r="L285" s="22"/>
    </row>
    <row r="286" customHeight="1"/>
    <row r="287" customHeight="1"/>
    <row r="288" customHeight="1"/>
    <row r="289" customHeight="1"/>
    <row r="290" customHeight="1"/>
    <row r="291" customHeight="1"/>
    <row r="292" customHeight="1"/>
    <row r="293" customHeight="1"/>
    <row r="294" customHeight="1"/>
  </sheetData>
  <autoFilter ref="A3:H275">
    <extLst/>
  </autoFilter>
  <mergeCells count="363">
    <mergeCell ref="A1:H1"/>
    <mergeCell ref="A2:H2"/>
    <mergeCell ref="A275:H275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A208:A210"/>
    <mergeCell ref="A211:A213"/>
    <mergeCell ref="A214:A216"/>
    <mergeCell ref="A217:A219"/>
    <mergeCell ref="A220:A222"/>
    <mergeCell ref="A223:A225"/>
    <mergeCell ref="A226:A228"/>
    <mergeCell ref="A229:A231"/>
    <mergeCell ref="A232:A234"/>
    <mergeCell ref="A235:A237"/>
    <mergeCell ref="A238:A240"/>
    <mergeCell ref="A241:A243"/>
    <mergeCell ref="A244:A246"/>
    <mergeCell ref="A247:A249"/>
    <mergeCell ref="A250:A252"/>
    <mergeCell ref="A253:A255"/>
    <mergeCell ref="A256:A258"/>
    <mergeCell ref="A259:A261"/>
    <mergeCell ref="A262:A264"/>
    <mergeCell ref="A265:A267"/>
    <mergeCell ref="A268:A270"/>
    <mergeCell ref="A271:A273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  <mergeCell ref="B226:B228"/>
    <mergeCell ref="B229:B231"/>
    <mergeCell ref="B232:B234"/>
    <mergeCell ref="B235:B237"/>
    <mergeCell ref="B238:B240"/>
    <mergeCell ref="B241:B243"/>
    <mergeCell ref="B244:B246"/>
    <mergeCell ref="B247:B249"/>
    <mergeCell ref="B250:B252"/>
    <mergeCell ref="B253:B255"/>
    <mergeCell ref="B256:B258"/>
    <mergeCell ref="B259:B261"/>
    <mergeCell ref="B262:B264"/>
    <mergeCell ref="B265:B267"/>
    <mergeCell ref="B268:B270"/>
    <mergeCell ref="B271:B273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C139:C141"/>
    <mergeCell ref="C142:C144"/>
    <mergeCell ref="C145:C147"/>
    <mergeCell ref="C148:C150"/>
    <mergeCell ref="C151:C153"/>
    <mergeCell ref="C154:C156"/>
    <mergeCell ref="C157:C159"/>
    <mergeCell ref="C160:C162"/>
    <mergeCell ref="C163:C165"/>
    <mergeCell ref="C166:C168"/>
    <mergeCell ref="C169:C171"/>
    <mergeCell ref="C172:C174"/>
    <mergeCell ref="C175:C177"/>
    <mergeCell ref="C178:C180"/>
    <mergeCell ref="C181:C183"/>
    <mergeCell ref="C184:C186"/>
    <mergeCell ref="C187:C189"/>
    <mergeCell ref="C190:C192"/>
    <mergeCell ref="C193:C195"/>
    <mergeCell ref="C196:C198"/>
    <mergeCell ref="C199:C201"/>
    <mergeCell ref="C202:C204"/>
    <mergeCell ref="C205:C207"/>
    <mergeCell ref="C208:C210"/>
    <mergeCell ref="C211:C213"/>
    <mergeCell ref="C214:C216"/>
    <mergeCell ref="C217:C219"/>
    <mergeCell ref="C220:C222"/>
    <mergeCell ref="C223:C225"/>
    <mergeCell ref="C226:C228"/>
    <mergeCell ref="C229:C231"/>
    <mergeCell ref="C232:C234"/>
    <mergeCell ref="C235:C237"/>
    <mergeCell ref="C238:C240"/>
    <mergeCell ref="C241:C243"/>
    <mergeCell ref="C244:C246"/>
    <mergeCell ref="C247:C249"/>
    <mergeCell ref="C250:C252"/>
    <mergeCell ref="C253:C255"/>
    <mergeCell ref="C256:C258"/>
    <mergeCell ref="C259:C261"/>
    <mergeCell ref="C262:C264"/>
    <mergeCell ref="C265:C267"/>
    <mergeCell ref="C268:C270"/>
    <mergeCell ref="C271:C273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0"/>
    <mergeCell ref="D91:D93"/>
    <mergeCell ref="D94:D96"/>
    <mergeCell ref="D97:D99"/>
    <mergeCell ref="D100:D102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D127:D129"/>
    <mergeCell ref="D130:D132"/>
    <mergeCell ref="D133:D135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68"/>
    <mergeCell ref="D169:D171"/>
    <mergeCell ref="D172:D174"/>
    <mergeCell ref="D175:D177"/>
    <mergeCell ref="D178:D180"/>
    <mergeCell ref="D181:D183"/>
    <mergeCell ref="D184:D186"/>
    <mergeCell ref="D187:D189"/>
    <mergeCell ref="D190:D192"/>
    <mergeCell ref="D193:D195"/>
    <mergeCell ref="D196:D198"/>
    <mergeCell ref="D199:D201"/>
    <mergeCell ref="D202:D204"/>
    <mergeCell ref="D205:D207"/>
    <mergeCell ref="D208:D210"/>
    <mergeCell ref="D211:D213"/>
    <mergeCell ref="D214:D216"/>
    <mergeCell ref="D217:D219"/>
    <mergeCell ref="D220:D222"/>
    <mergeCell ref="D223:D225"/>
    <mergeCell ref="D226:D228"/>
    <mergeCell ref="D229:D231"/>
    <mergeCell ref="D232:D234"/>
    <mergeCell ref="D235:D237"/>
    <mergeCell ref="D238:D240"/>
    <mergeCell ref="D241:D243"/>
    <mergeCell ref="D244:D246"/>
    <mergeCell ref="D247:D249"/>
    <mergeCell ref="D250:D252"/>
    <mergeCell ref="D253:D255"/>
    <mergeCell ref="D256:D258"/>
    <mergeCell ref="D259:D261"/>
    <mergeCell ref="D262:D264"/>
    <mergeCell ref="D265:D267"/>
    <mergeCell ref="D268:D270"/>
    <mergeCell ref="D271:D273"/>
  </mergeCells>
  <pageMargins left="0.75" right="0.75" top="1" bottom="1" header="0.5" footer="0.5"/>
  <pageSetup paperSize="9" orientation="portrait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城东一号花园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王小楠</cp:lastModifiedBy>
  <dcterms:created xsi:type="dcterms:W3CDTF">2022-09-23T10:14:00Z</dcterms:created>
  <dcterms:modified xsi:type="dcterms:W3CDTF">2022-10-09T07:44:27Z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07B218752E144E68A0228D15F791F41F</vt:lpwstr>
  </property>
  <property fmtid="{D5CDD505-2E9C-101B-9397-08002B2CF9AE}" pid="3" name="KSOProductBuildVer">
    <vt:lpwstr>2052-11.1.0.12358</vt:lpwstr>
  </property>
</Properties>
</file>